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78.xml" ContentType="application/vnd.openxmlformats-officedocument.drawingml.chart+xml"/>
  <Override PartName="/xl/charts/chart89.xml" ContentType="application/vnd.openxmlformats-officedocument.drawingml.chart+xml"/>
  <Override PartName="/xl/charts/chart109.xml" ContentType="application/vnd.openxmlformats-officedocument.drawingml.chart+xml"/>
  <Default Extension="xml" ContentType="application/xml"/>
  <Override PartName="/xl/drawings/drawing2.xml" ContentType="application/vnd.openxmlformats-officedocument.drawing+xml"/>
  <Override PartName="/xl/charts/chart49.xml" ContentType="application/vnd.openxmlformats-officedocument.drawingml.chart+xml"/>
  <Override PartName="/xl/charts/chart67.xml" ContentType="application/vnd.openxmlformats-officedocument.drawingml.chart+xml"/>
  <Override PartName="/xl/charts/chart96.xml" ContentType="application/vnd.openxmlformats-officedocument.drawingml.chart+xml"/>
  <Override PartName="/xl/charts/chart116.xml" ContentType="application/vnd.openxmlformats-officedocument.drawingml.chart+xml"/>
  <Override PartName="/xl/worksheets/sheet3.xml" ContentType="application/vnd.openxmlformats-officedocument.spreadsheetml.worksheet+xml"/>
  <Override PartName="/xl/charts/chart27.xml" ContentType="application/vnd.openxmlformats-officedocument.drawingml.chart+xml"/>
  <Override PartName="/xl/charts/chart38.xml" ContentType="application/vnd.openxmlformats-officedocument.drawingml.chart+xml"/>
  <Override PartName="/xl/charts/chart56.xml" ContentType="application/vnd.openxmlformats-officedocument.drawingml.chart+xml"/>
  <Override PartName="/xl/charts/chart74.xml" ContentType="application/vnd.openxmlformats-officedocument.drawingml.chart+xml"/>
  <Override PartName="/xl/charts/chart85.xml" ContentType="application/vnd.openxmlformats-officedocument.drawingml.chart+xml"/>
  <Override PartName="/xl/charts/chart105.xml" ContentType="application/vnd.openxmlformats-officedocument.drawingml.chart+xml"/>
  <Override PartName="/xl/externalLinks/externalLink1.xml" ContentType="application/vnd.openxmlformats-officedocument.spreadsheetml.externalLink+xml"/>
  <Override PartName="/xl/charts/chart16.xml" ContentType="application/vnd.openxmlformats-officedocument.drawingml.chart+xml"/>
  <Override PartName="/xl/charts/chart34.xml" ContentType="application/vnd.openxmlformats-officedocument.drawingml.chart+xml"/>
  <Override PartName="/xl/charts/chart45.xml" ContentType="application/vnd.openxmlformats-officedocument.drawingml.chart+xml"/>
  <Override PartName="/xl/charts/chart63.xml" ContentType="application/vnd.openxmlformats-officedocument.drawingml.chart+xml"/>
  <Override PartName="/xl/charts/chart81.xml" ContentType="application/vnd.openxmlformats-officedocument.drawingml.chart+xml"/>
  <Override PartName="/xl/charts/chart92.xml" ContentType="application/vnd.openxmlformats-officedocument.drawingml.chart+xml"/>
  <Override PartName="/xl/charts/chart112.xml" ContentType="application/vnd.openxmlformats-officedocument.drawingml.chart+xml"/>
  <Override PartName="/xl/sharedStrings.xml" ContentType="application/vnd.openxmlformats-officedocument.spreadsheetml.sharedStrings+xml"/>
  <Override PartName="/xl/charts/chart23.xml" ContentType="application/vnd.openxmlformats-officedocument.drawingml.chart+xml"/>
  <Override PartName="/xl/charts/chart52.xml" ContentType="application/vnd.openxmlformats-officedocument.drawingml.chart+xml"/>
  <Override PartName="/xl/charts/chart70.xml" ContentType="application/vnd.openxmlformats-officedocument.drawingml.chart+xml"/>
  <Override PartName="/xl/charts/chart101.xml" ContentType="application/vnd.openxmlformats-officedocument.drawingml.char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30.xml" ContentType="application/vnd.openxmlformats-officedocument.drawingml.chart+xml"/>
  <Override PartName="/xl/charts/chart41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charts/chart99.xml" ContentType="application/vnd.openxmlformats-officedocument.drawingml.chart+xml"/>
  <Override PartName="/xl/charts/chart3.xml" ContentType="application/vnd.openxmlformats-officedocument.drawingml.chart+xml"/>
  <Override PartName="/xl/charts/chart59.xml" ContentType="application/vnd.openxmlformats-officedocument.drawingml.chart+xml"/>
  <Override PartName="/xl/charts/chart79.xml" ContentType="application/vnd.openxmlformats-officedocument.drawingml.chart+xml"/>
  <Override PartName="/xl/charts/chart88.xml" ContentType="application/vnd.openxmlformats-officedocument.drawingml.chart+xml"/>
  <Override PartName="/xl/charts/chart97.xml" ContentType="application/vnd.openxmlformats-officedocument.drawingml.char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charts/chart39.xml" ContentType="application/vnd.openxmlformats-officedocument.drawingml.chart+xml"/>
  <Override PartName="/xl/charts/chart48.xml" ContentType="application/vnd.openxmlformats-officedocument.drawingml.chart+xml"/>
  <Override PartName="/xl/charts/chart57.xml" ContentType="application/vnd.openxmlformats-officedocument.drawingml.chart+xml"/>
  <Override PartName="/xl/drawings/drawing3.xml" ContentType="application/vnd.openxmlformats-officedocument.drawing+xml"/>
  <Override PartName="/xl/charts/chart68.xml" ContentType="application/vnd.openxmlformats-officedocument.drawingml.chart+xml"/>
  <Override PartName="/xl/charts/chart77.xml" ContentType="application/vnd.openxmlformats-officedocument.drawingml.chart+xml"/>
  <Override PartName="/xl/charts/chart86.xml" ContentType="application/vnd.openxmlformats-officedocument.drawingml.chart+xml"/>
  <Override PartName="/xl/charts/chart95.xml" ContentType="application/vnd.openxmlformats-officedocument.drawingml.chart+xml"/>
  <Override PartName="/xl/charts/chart108.xml" ContentType="application/vnd.openxmlformats-officedocument.drawingml.chart+xml"/>
  <Override PartName="/xl/charts/chart117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charts/chart28.xml" ContentType="application/vnd.openxmlformats-officedocument.drawingml.chart+xml"/>
  <Override PartName="/xl/charts/chart37.xml" ContentType="application/vnd.openxmlformats-officedocument.drawingml.chart+xml"/>
  <Override PartName="/xl/charts/chart46.xml" ContentType="application/vnd.openxmlformats-officedocument.drawingml.chart+xml"/>
  <Override PartName="/xl/charts/chart55.xml" ContentType="application/vnd.openxmlformats-officedocument.drawingml.chart+xml"/>
  <Override PartName="/xl/charts/chart66.xml" ContentType="application/vnd.openxmlformats-officedocument.drawingml.chart+xml"/>
  <Override PartName="/xl/charts/chart75.xml" ContentType="application/vnd.openxmlformats-officedocument.drawingml.chart+xml"/>
  <Override PartName="/xl/charts/chart84.xml" ContentType="application/vnd.openxmlformats-officedocument.drawingml.chart+xml"/>
  <Override PartName="/xl/charts/chart93.xml" ContentType="application/vnd.openxmlformats-officedocument.drawingml.chart+xml"/>
  <Override PartName="/xl/charts/chart106.xml" ContentType="application/vnd.openxmlformats-officedocument.drawingml.chart+xml"/>
  <Override PartName="/xl/charts/chart115.xml" ContentType="application/vnd.openxmlformats-officedocument.drawingml.chart+xml"/>
  <Override PartName="/xl/charts/chart17.xml" ContentType="application/vnd.openxmlformats-officedocument.drawingml.chart+xml"/>
  <Override PartName="/xl/charts/chart26.xml" ContentType="application/vnd.openxmlformats-officedocument.drawingml.chart+xml"/>
  <Override PartName="/xl/charts/chart35.xml" ContentType="application/vnd.openxmlformats-officedocument.drawingml.chart+xml"/>
  <Override PartName="/xl/charts/chart44.xml" ContentType="application/vnd.openxmlformats-officedocument.drawingml.chart+xml"/>
  <Override PartName="/xl/charts/chart53.xml" ContentType="application/vnd.openxmlformats-officedocument.drawingml.chart+xml"/>
  <Override PartName="/xl/charts/chart64.xml" ContentType="application/vnd.openxmlformats-officedocument.drawingml.chart+xml"/>
  <Override PartName="/xl/charts/chart73.xml" ContentType="application/vnd.openxmlformats-officedocument.drawingml.chart+xml"/>
  <Override PartName="/xl/charts/chart82.xml" ContentType="application/vnd.openxmlformats-officedocument.drawingml.chart+xml"/>
  <Override PartName="/xl/charts/chart91.xml" ContentType="application/vnd.openxmlformats-officedocument.drawingml.chart+xml"/>
  <Override PartName="/xl/charts/chart104.xml" ContentType="application/vnd.openxmlformats-officedocument.drawingml.chart+xml"/>
  <Override PartName="/xl/charts/chart113.xml" ContentType="application/vnd.openxmlformats-officedocument.drawingml.chart+xml"/>
  <Override PartName="/xl/calcChain.xml" ContentType="application/vnd.openxmlformats-officedocument.spreadsheetml.calcChain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charts/chart24.xml" ContentType="application/vnd.openxmlformats-officedocument.drawingml.chart+xml"/>
  <Override PartName="/xl/charts/chart33.xml" ContentType="application/vnd.openxmlformats-officedocument.drawingml.chart+xml"/>
  <Override PartName="/xl/charts/chart42.xml" ContentType="application/vnd.openxmlformats-officedocument.drawingml.chart+xml"/>
  <Override PartName="/xl/charts/chart51.xml" ContentType="application/vnd.openxmlformats-officedocument.drawingml.chart+xml"/>
  <Override PartName="/xl/charts/chart62.xml" ContentType="application/vnd.openxmlformats-officedocument.drawingml.chart+xml"/>
  <Override PartName="/xl/charts/chart71.xml" ContentType="application/vnd.openxmlformats-officedocument.drawingml.chart+xml"/>
  <Override PartName="/xl/charts/chart80.xml" ContentType="application/vnd.openxmlformats-officedocument.drawingml.chart+xml"/>
  <Override PartName="/xl/charts/chart102.xml" ContentType="application/vnd.openxmlformats-officedocument.drawingml.chart+xml"/>
  <Override PartName="/xl/charts/chart111.xml" ContentType="application/vnd.openxmlformats-officedocument.drawingml.char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31.xml" ContentType="application/vnd.openxmlformats-officedocument.drawingml.chart+xml"/>
  <Override PartName="/xl/charts/chart40.xml" ContentType="application/vnd.openxmlformats-officedocument.drawingml.chart+xml"/>
  <Override PartName="/xl/charts/chart60.xml" ContentType="application/vnd.openxmlformats-officedocument.drawingml.chart+xml"/>
  <Override PartName="/xl/charts/chart100.xml" ContentType="application/vnd.openxmlformats-officedocument.drawingml.chart+xml"/>
  <Override PartName="/docProps/core.xml" ContentType="application/vnd.openxmlformats-package.core-properties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charts/chart2.xml" ContentType="application/vnd.openxmlformats-officedocument.drawingml.chart+xml"/>
  <Override PartName="/xl/charts/chart69.xml" ContentType="application/vnd.openxmlformats-officedocument.drawingml.chart+xml"/>
  <Override PartName="/xl/charts/chart98.xml" ContentType="application/vnd.openxmlformats-officedocument.drawingml.chart+xml"/>
  <Override PartName="/xl/drawings/drawing4.xml" ContentType="application/vnd.openxmlformats-officedocument.drawing+xml"/>
  <Override PartName="/xl/charts/chart118.xml" ContentType="application/vnd.openxmlformats-officedocument.drawingml.chart+xml"/>
  <Default Extension="rels" ContentType="application/vnd.openxmlformats-package.relationships+xml"/>
  <Override PartName="/xl/worksheets/sheet5.xml" ContentType="application/vnd.openxmlformats-officedocument.spreadsheetml.worksheet+xml"/>
  <Override PartName="/xl/charts/chart29.xml" ContentType="application/vnd.openxmlformats-officedocument.drawingml.chart+xml"/>
  <Override PartName="/xl/charts/chart58.xml" ContentType="application/vnd.openxmlformats-officedocument.drawingml.chart+xml"/>
  <Override PartName="/xl/charts/chart76.xml" ContentType="application/vnd.openxmlformats-officedocument.drawingml.chart+xml"/>
  <Override PartName="/xl/charts/chart87.xml" ContentType="application/vnd.openxmlformats-officedocument.drawingml.chart+xml"/>
  <Override PartName="/xl/charts/chart107.xml" ContentType="application/vnd.openxmlformats-officedocument.drawingml.chart+xml"/>
  <Override PartName="/xl/externalLinks/externalLink3.xml" ContentType="application/vnd.openxmlformats-officedocument.spreadsheetml.externalLink+xml"/>
  <Override PartName="/xl/charts/chart18.xml" ContentType="application/vnd.openxmlformats-officedocument.drawingml.chart+xml"/>
  <Override PartName="/xl/charts/chart36.xml" ContentType="application/vnd.openxmlformats-officedocument.drawingml.chart+xml"/>
  <Override PartName="/xl/charts/chart47.xml" ContentType="application/vnd.openxmlformats-officedocument.drawingml.chart+xml"/>
  <Override PartName="/xl/charts/chart65.xml" ContentType="application/vnd.openxmlformats-officedocument.drawingml.chart+xml"/>
  <Override PartName="/xl/charts/chart83.xml" ContentType="application/vnd.openxmlformats-officedocument.drawingml.chart+xml"/>
  <Override PartName="/xl/charts/chart94.xml" ContentType="application/vnd.openxmlformats-officedocument.drawingml.chart+xml"/>
  <Override PartName="/xl/charts/chart114.xml" ContentType="application/vnd.openxmlformats-officedocument.drawingml.chart+xml"/>
  <Override PartName="/xl/worksheets/sheet1.xml" ContentType="application/vnd.openxmlformats-officedocument.spreadsheetml.worksheet+xml"/>
  <Override PartName="/xl/charts/chart25.xml" ContentType="application/vnd.openxmlformats-officedocument.drawingml.chart+xml"/>
  <Override PartName="/xl/charts/chart54.xml" ContentType="application/vnd.openxmlformats-officedocument.drawingml.chart+xml"/>
  <Override PartName="/xl/charts/chart72.xml" ContentType="application/vnd.openxmlformats-officedocument.drawingml.chart+xml"/>
  <Override PartName="/xl/charts/chart103.xml" ContentType="application/vnd.openxmlformats-officedocument.drawingml.chart+xml"/>
  <Override PartName="/xl/charts/chart14.xml" ContentType="application/vnd.openxmlformats-officedocument.drawingml.chart+xml"/>
  <Override PartName="/xl/charts/chart32.xml" ContentType="application/vnd.openxmlformats-officedocument.drawingml.chart+xml"/>
  <Override PartName="/xl/charts/chart43.xml" ContentType="application/vnd.openxmlformats-officedocument.drawingml.chart+xml"/>
  <Override PartName="/xl/charts/chart61.xml" ContentType="application/vnd.openxmlformats-officedocument.drawingml.chart+xml"/>
  <Override PartName="/xl/charts/chart90.xml" ContentType="application/vnd.openxmlformats-officedocument.drawingml.chart+xml"/>
  <Override PartName="/xl/charts/chart110.xml" ContentType="application/vnd.openxmlformats-officedocument.drawingml.chart+xml"/>
  <Override PartName="/xl/charts/chart21.xml" ContentType="application/vnd.openxmlformats-officedocument.drawingml.chart+xml"/>
  <Override PartName="/xl/charts/chart50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0635" windowHeight="8445" firstSheet="1" activeTab="1"/>
  </bookViews>
  <sheets>
    <sheet name="Ｈ２7学級別" sheetId="1" state="hidden" r:id="rId1"/>
    <sheet name="Ｈ２７学年別とＨ２６比較" sheetId="2" r:id="rId2"/>
    <sheet name="Ｈ２５学年別とＨ２４比較" sheetId="5" state="hidden" r:id="rId3"/>
    <sheet name="Sheet1" sheetId="4" r:id="rId4"/>
    <sheet name="Sheet3" sheetId="3" r:id="rId5"/>
  </sheets>
  <externalReferences>
    <externalReference r:id="rId6"/>
    <externalReference r:id="rId7"/>
    <externalReference r:id="rId8"/>
  </externalReferences>
  <definedNames>
    <definedName name="_xlnm.Print_Area" localSheetId="2">Ｈ２５学年別とＨ２４比較!$A$1:$AS$103</definedName>
    <definedName name="_xlnm.Print_Area" localSheetId="0">Ｈ２7学級別!$A$1:$S$102</definedName>
    <definedName name="_xlnm.Print_Area" localSheetId="1">Ｈ２７学年別とＨ２６比較!$Q$1:$AS$102</definedName>
  </definedNames>
  <calcPr calcId="125725"/>
</workbook>
</file>

<file path=xl/calcChain.xml><?xml version="1.0" encoding="utf-8"?>
<calcChain xmlns="http://schemas.openxmlformats.org/spreadsheetml/2006/main">
  <c r="X102" i="2"/>
  <c r="X100"/>
  <c r="X94"/>
  <c r="X91"/>
  <c r="X86"/>
  <c r="X85"/>
  <c r="X81"/>
  <c r="X76"/>
  <c r="X74"/>
  <c r="W102"/>
  <c r="W101"/>
  <c r="W100"/>
  <c r="W99"/>
  <c r="W97"/>
  <c r="W96"/>
  <c r="W95"/>
  <c r="W94"/>
  <c r="W92"/>
  <c r="X92" s="1"/>
  <c r="W91"/>
  <c r="W90"/>
  <c r="W89"/>
  <c r="W87"/>
  <c r="X87" s="1"/>
  <c r="W86"/>
  <c r="W85"/>
  <c r="W84"/>
  <c r="W82"/>
  <c r="X82" s="1"/>
  <c r="W81"/>
  <c r="W80"/>
  <c r="W79"/>
  <c r="W77"/>
  <c r="X77" s="1"/>
  <c r="W76"/>
  <c r="W75"/>
  <c r="W74"/>
  <c r="W72"/>
  <c r="X72" s="1"/>
  <c r="W71"/>
  <c r="W70"/>
  <c r="W69"/>
  <c r="W67"/>
  <c r="W66"/>
  <c r="W65"/>
  <c r="W64"/>
  <c r="W62"/>
  <c r="W61"/>
  <c r="W60"/>
  <c r="W59"/>
  <c r="W57"/>
  <c r="W56"/>
  <c r="W55"/>
  <c r="W54"/>
  <c r="W52"/>
  <c r="W51"/>
  <c r="W50"/>
  <c r="W49"/>
  <c r="W47"/>
  <c r="W46"/>
  <c r="W45"/>
  <c r="W44"/>
  <c r="W42"/>
  <c r="W41"/>
  <c r="W40"/>
  <c r="W39"/>
  <c r="W37"/>
  <c r="W36"/>
  <c r="W35"/>
  <c r="W34"/>
  <c r="W32"/>
  <c r="W31"/>
  <c r="W30"/>
  <c r="W29"/>
  <c r="W27"/>
  <c r="W26"/>
  <c r="W25"/>
  <c r="W24"/>
  <c r="W22"/>
  <c r="W21"/>
  <c r="W20"/>
  <c r="W19"/>
  <c r="W17"/>
  <c r="W16"/>
  <c r="W15"/>
  <c r="W14"/>
  <c r="W12"/>
  <c r="W11"/>
  <c r="W10"/>
  <c r="W9"/>
  <c r="W7"/>
  <c r="W6"/>
  <c r="W5"/>
  <c r="W4"/>
  <c r="V102"/>
  <c r="V101"/>
  <c r="X101" s="1"/>
  <c r="V100"/>
  <c r="V99"/>
  <c r="V97"/>
  <c r="V96"/>
  <c r="X96" s="1"/>
  <c r="V95"/>
  <c r="V94"/>
  <c r="V92"/>
  <c r="V91"/>
  <c r="V90"/>
  <c r="X90" s="1"/>
  <c r="V89"/>
  <c r="V87"/>
  <c r="V86"/>
  <c r="V85"/>
  <c r="V84"/>
  <c r="V82"/>
  <c r="V81"/>
  <c r="V80"/>
  <c r="V79"/>
  <c r="V77"/>
  <c r="V76"/>
  <c r="V75"/>
  <c r="V74"/>
  <c r="V72"/>
  <c r="V71"/>
  <c r="X71" s="1"/>
  <c r="V70"/>
  <c r="V69"/>
  <c r="V67"/>
  <c r="V66"/>
  <c r="V65"/>
  <c r="V64"/>
  <c r="V62"/>
  <c r="V61"/>
  <c r="V60"/>
  <c r="V59"/>
  <c r="V57"/>
  <c r="V56"/>
  <c r="V55"/>
  <c r="V54"/>
  <c r="V52"/>
  <c r="V51"/>
  <c r="V50"/>
  <c r="V49"/>
  <c r="V47"/>
  <c r="V46"/>
  <c r="V45"/>
  <c r="V44"/>
  <c r="V42"/>
  <c r="V41"/>
  <c r="V40"/>
  <c r="V39"/>
  <c r="V37"/>
  <c r="V36"/>
  <c r="V35"/>
  <c r="V34"/>
  <c r="V32"/>
  <c r="V31"/>
  <c r="V30"/>
  <c r="V29"/>
  <c r="V27"/>
  <c r="V26"/>
  <c r="V25"/>
  <c r="V24"/>
  <c r="V22"/>
  <c r="V21"/>
  <c r="V20"/>
  <c r="V19"/>
  <c r="V17"/>
  <c r="V16"/>
  <c r="V15"/>
  <c r="V14"/>
  <c r="V12"/>
  <c r="V11"/>
  <c r="V10"/>
  <c r="V9"/>
  <c r="V7"/>
  <c r="V6"/>
  <c r="V5"/>
  <c r="V4"/>
  <c r="U102"/>
  <c r="U101"/>
  <c r="U100"/>
  <c r="U99"/>
  <c r="U97"/>
  <c r="U96"/>
  <c r="U95"/>
  <c r="U94"/>
  <c r="U92"/>
  <c r="U91"/>
  <c r="U90"/>
  <c r="U89"/>
  <c r="U87"/>
  <c r="U86"/>
  <c r="U85"/>
  <c r="U84"/>
  <c r="U82"/>
  <c r="U81"/>
  <c r="U80"/>
  <c r="U79"/>
  <c r="U77"/>
  <c r="U76"/>
  <c r="U75"/>
  <c r="U74"/>
  <c r="U72"/>
  <c r="U71"/>
  <c r="U70"/>
  <c r="U69"/>
  <c r="U67"/>
  <c r="U66"/>
  <c r="U65"/>
  <c r="U64"/>
  <c r="U62"/>
  <c r="U61"/>
  <c r="U60"/>
  <c r="U59"/>
  <c r="U57"/>
  <c r="U56"/>
  <c r="U55"/>
  <c r="U54"/>
  <c r="U52"/>
  <c r="U51"/>
  <c r="U50"/>
  <c r="U49"/>
  <c r="U47"/>
  <c r="U46"/>
  <c r="U45"/>
  <c r="U44"/>
  <c r="U42"/>
  <c r="U41"/>
  <c r="U40"/>
  <c r="U39"/>
  <c r="U37"/>
  <c r="U36"/>
  <c r="U35"/>
  <c r="U34"/>
  <c r="U32"/>
  <c r="U31"/>
  <c r="U30"/>
  <c r="U29"/>
  <c r="U27"/>
  <c r="U26"/>
  <c r="U25"/>
  <c r="U24"/>
  <c r="U22"/>
  <c r="U21"/>
  <c r="U20"/>
  <c r="U19"/>
  <c r="U17"/>
  <c r="U16"/>
  <c r="U15"/>
  <c r="U14"/>
  <c r="U12"/>
  <c r="U11"/>
  <c r="U10"/>
  <c r="U9"/>
  <c r="U7"/>
  <c r="U6"/>
  <c r="U5"/>
  <c r="U4"/>
  <c r="T102"/>
  <c r="T101"/>
  <c r="T100"/>
  <c r="T99"/>
  <c r="T97"/>
  <c r="T96"/>
  <c r="T95"/>
  <c r="T94"/>
  <c r="T92"/>
  <c r="T91"/>
  <c r="T90"/>
  <c r="T89"/>
  <c r="T87"/>
  <c r="T86"/>
  <c r="T85"/>
  <c r="T84"/>
  <c r="T82"/>
  <c r="T81"/>
  <c r="T80"/>
  <c r="T79"/>
  <c r="T77"/>
  <c r="T76"/>
  <c r="T75"/>
  <c r="T74"/>
  <c r="T72"/>
  <c r="T71"/>
  <c r="T70"/>
  <c r="T69"/>
  <c r="T67"/>
  <c r="T66"/>
  <c r="T65"/>
  <c r="T64"/>
  <c r="T62"/>
  <c r="T61"/>
  <c r="T60"/>
  <c r="T59"/>
  <c r="T57"/>
  <c r="T56"/>
  <c r="T55"/>
  <c r="T54"/>
  <c r="T52"/>
  <c r="T51"/>
  <c r="T50"/>
  <c r="T49"/>
  <c r="T47"/>
  <c r="T46"/>
  <c r="T45"/>
  <c r="T44"/>
  <c r="T42"/>
  <c r="T41"/>
  <c r="T40"/>
  <c r="T39"/>
  <c r="T37"/>
  <c r="T36"/>
  <c r="T35"/>
  <c r="T34"/>
  <c r="T32"/>
  <c r="T31"/>
  <c r="T30"/>
  <c r="T29"/>
  <c r="T27"/>
  <c r="T26"/>
  <c r="T25"/>
  <c r="T24"/>
  <c r="T22"/>
  <c r="T21"/>
  <c r="T20"/>
  <c r="T19"/>
  <c r="T17"/>
  <c r="T16"/>
  <c r="T15"/>
  <c r="T14"/>
  <c r="T12"/>
  <c r="T11"/>
  <c r="T10"/>
  <c r="T9"/>
  <c r="T7"/>
  <c r="T6"/>
  <c r="T5"/>
  <c r="T4"/>
  <c r="S102"/>
  <c r="S101"/>
  <c r="S100"/>
  <c r="S99"/>
  <c r="S97"/>
  <c r="S96"/>
  <c r="S95"/>
  <c r="S94"/>
  <c r="S92"/>
  <c r="S91"/>
  <c r="S90"/>
  <c r="S89"/>
  <c r="S87"/>
  <c r="S86"/>
  <c r="S85"/>
  <c r="S84"/>
  <c r="S82"/>
  <c r="S81"/>
  <c r="S80"/>
  <c r="X80" s="1"/>
  <c r="S79"/>
  <c r="S77"/>
  <c r="S76"/>
  <c r="S75"/>
  <c r="S74"/>
  <c r="S72"/>
  <c r="S71"/>
  <c r="S70"/>
  <c r="S69"/>
  <c r="X69" s="1"/>
  <c r="S67"/>
  <c r="S66"/>
  <c r="S65"/>
  <c r="S64"/>
  <c r="S62"/>
  <c r="S61"/>
  <c r="S60"/>
  <c r="S59"/>
  <c r="S57"/>
  <c r="S56"/>
  <c r="S55"/>
  <c r="S54"/>
  <c r="S52"/>
  <c r="S51"/>
  <c r="S50"/>
  <c r="S49"/>
  <c r="S47"/>
  <c r="S46"/>
  <c r="S45"/>
  <c r="S44"/>
  <c r="S42"/>
  <c r="S41"/>
  <c r="S40"/>
  <c r="S39"/>
  <c r="S37"/>
  <c r="S36"/>
  <c r="S35"/>
  <c r="S34"/>
  <c r="S32"/>
  <c r="S31"/>
  <c r="S30"/>
  <c r="S29"/>
  <c r="S27"/>
  <c r="S26"/>
  <c r="S25"/>
  <c r="S24"/>
  <c r="S22"/>
  <c r="S21"/>
  <c r="S20"/>
  <c r="S19"/>
  <c r="S17"/>
  <c r="S16"/>
  <c r="S15"/>
  <c r="S14"/>
  <c r="S12"/>
  <c r="S11"/>
  <c r="S10"/>
  <c r="S9"/>
  <c r="S7"/>
  <c r="S6"/>
  <c r="S5"/>
  <c r="S4"/>
  <c r="R102"/>
  <c r="R101"/>
  <c r="R100"/>
  <c r="R99"/>
  <c r="R97"/>
  <c r="R96"/>
  <c r="R95"/>
  <c r="R94"/>
  <c r="R92"/>
  <c r="R91"/>
  <c r="R90"/>
  <c r="R89"/>
  <c r="R87"/>
  <c r="R86"/>
  <c r="R85"/>
  <c r="R84"/>
  <c r="R82"/>
  <c r="R81"/>
  <c r="R80"/>
  <c r="R79"/>
  <c r="R77"/>
  <c r="R76"/>
  <c r="R75"/>
  <c r="R74"/>
  <c r="R72"/>
  <c r="R71"/>
  <c r="R70"/>
  <c r="R69"/>
  <c r="R67"/>
  <c r="X67" s="1"/>
  <c r="R66"/>
  <c r="X66" s="1"/>
  <c r="R65"/>
  <c r="X65" s="1"/>
  <c r="R64"/>
  <c r="X64" s="1"/>
  <c r="R62"/>
  <c r="X62" s="1"/>
  <c r="R61"/>
  <c r="X61" s="1"/>
  <c r="R60"/>
  <c r="X60" s="1"/>
  <c r="R59"/>
  <c r="X59" s="1"/>
  <c r="R57"/>
  <c r="X57" s="1"/>
  <c r="R56"/>
  <c r="X56" s="1"/>
  <c r="R55"/>
  <c r="X55" s="1"/>
  <c r="R54"/>
  <c r="X54" s="1"/>
  <c r="R52"/>
  <c r="X52" s="1"/>
  <c r="R51"/>
  <c r="X51" s="1"/>
  <c r="R50"/>
  <c r="X50" s="1"/>
  <c r="R49"/>
  <c r="X49" s="1"/>
  <c r="R47"/>
  <c r="X47" s="1"/>
  <c r="R46"/>
  <c r="X46" s="1"/>
  <c r="R45"/>
  <c r="X45" s="1"/>
  <c r="R44"/>
  <c r="X44" s="1"/>
  <c r="R42"/>
  <c r="X42" s="1"/>
  <c r="R41"/>
  <c r="X41" s="1"/>
  <c r="R40"/>
  <c r="X40" s="1"/>
  <c r="R39"/>
  <c r="X39" s="1"/>
  <c r="R37"/>
  <c r="X37" s="1"/>
  <c r="R36"/>
  <c r="X36" s="1"/>
  <c r="R35"/>
  <c r="X35" s="1"/>
  <c r="R34"/>
  <c r="X34" s="1"/>
  <c r="R32"/>
  <c r="X32" s="1"/>
  <c r="R31"/>
  <c r="X31" s="1"/>
  <c r="R30"/>
  <c r="X30" s="1"/>
  <c r="R29"/>
  <c r="X29" s="1"/>
  <c r="R27"/>
  <c r="X27" s="1"/>
  <c r="R26"/>
  <c r="X26" s="1"/>
  <c r="R25"/>
  <c r="X25" s="1"/>
  <c r="R24"/>
  <c r="X24" s="1"/>
  <c r="R22"/>
  <c r="X22" s="1"/>
  <c r="R21"/>
  <c r="X21" s="1"/>
  <c r="R20"/>
  <c r="X20" s="1"/>
  <c r="R19"/>
  <c r="X19" s="1"/>
  <c r="R17"/>
  <c r="X17" s="1"/>
  <c r="R16"/>
  <c r="X16" s="1"/>
  <c r="R15"/>
  <c r="X15" s="1"/>
  <c r="R14"/>
  <c r="X14" s="1"/>
  <c r="R12"/>
  <c r="X12" s="1"/>
  <c r="R11"/>
  <c r="X11" s="1"/>
  <c r="R10"/>
  <c r="X10" s="1"/>
  <c r="R9"/>
  <c r="X9" s="1"/>
  <c r="R7"/>
  <c r="X7" s="1"/>
  <c r="R6"/>
  <c r="X6" s="1"/>
  <c r="R5"/>
  <c r="X5" s="1"/>
  <c r="R4"/>
  <c r="X4" s="1"/>
  <c r="Q102" i="1"/>
  <c r="Q101"/>
  <c r="Q100"/>
  <c r="Q99"/>
  <c r="Q97"/>
  <c r="Q96"/>
  <c r="Q95"/>
  <c r="Q94"/>
  <c r="Q92"/>
  <c r="Q91"/>
  <c r="Q90"/>
  <c r="Q89"/>
  <c r="Q87"/>
  <c r="Q86"/>
  <c r="Q85"/>
  <c r="Q84"/>
  <c r="Q82"/>
  <c r="Q81"/>
  <c r="Q80"/>
  <c r="Q79"/>
  <c r="Q77"/>
  <c r="Q76"/>
  <c r="Q75"/>
  <c r="Q74"/>
  <c r="Q72"/>
  <c r="Q71"/>
  <c r="Q70"/>
  <c r="Q69"/>
  <c r="Q67"/>
  <c r="Q66"/>
  <c r="Q65"/>
  <c r="Q64"/>
  <c r="Q62"/>
  <c r="Q61"/>
  <c r="Q60"/>
  <c r="Q59"/>
  <c r="Q57"/>
  <c r="Q56"/>
  <c r="Q55"/>
  <c r="Q54"/>
  <c r="Q52"/>
  <c r="Q51"/>
  <c r="Q50"/>
  <c r="Q49"/>
  <c r="Q47"/>
  <c r="Q46"/>
  <c r="Q45"/>
  <c r="Q44"/>
  <c r="Q42"/>
  <c r="Q41"/>
  <c r="Q40"/>
  <c r="Q39"/>
  <c r="Q37"/>
  <c r="Q36"/>
  <c r="Q35"/>
  <c r="Q34"/>
  <c r="Q32"/>
  <c r="Q31"/>
  <c r="Q30"/>
  <c r="Q29"/>
  <c r="Q27"/>
  <c r="Q26"/>
  <c r="Q25"/>
  <c r="Q24"/>
  <c r="Q22"/>
  <c r="Q21"/>
  <c r="Q20"/>
  <c r="Q19"/>
  <c r="Q17"/>
  <c r="Q16"/>
  <c r="Q15"/>
  <c r="Q14"/>
  <c r="Q12"/>
  <c r="Q11"/>
  <c r="Q10"/>
  <c r="Q9"/>
  <c r="Q7"/>
  <c r="Q6"/>
  <c r="Q5"/>
  <c r="Q4"/>
  <c r="Q102" i="4"/>
  <c r="Q101"/>
  <c r="Q100"/>
  <c r="Q99"/>
  <c r="Q97"/>
  <c r="Q96"/>
  <c r="Q95"/>
  <c r="Q94"/>
  <c r="Q92"/>
  <c r="Q91"/>
  <c r="Q90"/>
  <c r="Q89"/>
  <c r="Q87"/>
  <c r="Q86"/>
  <c r="Q85"/>
  <c r="Q84"/>
  <c r="Q82"/>
  <c r="Q81"/>
  <c r="Q80"/>
  <c r="Q79"/>
  <c r="Q77"/>
  <c r="Q76"/>
  <c r="Q75"/>
  <c r="Q74"/>
  <c r="Q72"/>
  <c r="Q71"/>
  <c r="Q70"/>
  <c r="Q69"/>
  <c r="Q67"/>
  <c r="Q66"/>
  <c r="Q65"/>
  <c r="Q64"/>
  <c r="Q62"/>
  <c r="Q61"/>
  <c r="Q60"/>
  <c r="Q59"/>
  <c r="Q57"/>
  <c r="Q56"/>
  <c r="Q55"/>
  <c r="Q54"/>
  <c r="Q52"/>
  <c r="Q51"/>
  <c r="Q50"/>
  <c r="Q49"/>
  <c r="Q47"/>
  <c r="Q46"/>
  <c r="Q45"/>
  <c r="Q44"/>
  <c r="Q42"/>
  <c r="Q41"/>
  <c r="Q40"/>
  <c r="Q39"/>
  <c r="Q37"/>
  <c r="Q36"/>
  <c r="Q35"/>
  <c r="Q34"/>
  <c r="Q32"/>
  <c r="Q31"/>
  <c r="Q30"/>
  <c r="Q29"/>
  <c r="Q27"/>
  <c r="Q26"/>
  <c r="Q25"/>
  <c r="Q24"/>
  <c r="Q22"/>
  <c r="Q21"/>
  <c r="Q20"/>
  <c r="Q19"/>
  <c r="Q17"/>
  <c r="Q16"/>
  <c r="Q15"/>
  <c r="Q14"/>
  <c r="Q12"/>
  <c r="Q11"/>
  <c r="Q10"/>
  <c r="Q9"/>
  <c r="Q7"/>
  <c r="Q6"/>
  <c r="Q5"/>
  <c r="Q4"/>
  <c r="AQ102" i="5"/>
  <c r="V102"/>
  <c r="U102"/>
  <c r="T102"/>
  <c r="S102"/>
  <c r="R102"/>
  <c r="Q102"/>
  <c r="W102"/>
  <c r="P102"/>
  <c r="AQ101"/>
  <c r="V101"/>
  <c r="U101"/>
  <c r="T101"/>
  <c r="S101"/>
  <c r="R101"/>
  <c r="Q101"/>
  <c r="W101"/>
  <c r="P101"/>
  <c r="AQ100"/>
  <c r="V100"/>
  <c r="U100"/>
  <c r="T100"/>
  <c r="S100"/>
  <c r="R100"/>
  <c r="W100"/>
  <c r="Q100"/>
  <c r="P100"/>
  <c r="AQ99"/>
  <c r="V99"/>
  <c r="U99"/>
  <c r="T99"/>
  <c r="S99"/>
  <c r="W99"/>
  <c r="R99"/>
  <c r="Q99"/>
  <c r="P99"/>
  <c r="AQ97"/>
  <c r="V97"/>
  <c r="U97"/>
  <c r="T97"/>
  <c r="S97"/>
  <c r="R97"/>
  <c r="Q97"/>
  <c r="W97"/>
  <c r="P97"/>
  <c r="AQ96"/>
  <c r="V96"/>
  <c r="U96"/>
  <c r="T96"/>
  <c r="S96"/>
  <c r="R96"/>
  <c r="Q96"/>
  <c r="W96"/>
  <c r="P96"/>
  <c r="AQ95"/>
  <c r="V95"/>
  <c r="U95"/>
  <c r="T95"/>
  <c r="S95"/>
  <c r="R95"/>
  <c r="W95"/>
  <c r="Q95"/>
  <c r="P95"/>
  <c r="AQ94"/>
  <c r="V94"/>
  <c r="U94"/>
  <c r="T94"/>
  <c r="S94"/>
  <c r="W94"/>
  <c r="R94"/>
  <c r="Q94"/>
  <c r="P94"/>
  <c r="AQ92"/>
  <c r="V92"/>
  <c r="U92"/>
  <c r="T92"/>
  <c r="S92"/>
  <c r="R92"/>
  <c r="Q92"/>
  <c r="W92"/>
  <c r="P92"/>
  <c r="AQ91"/>
  <c r="V91"/>
  <c r="U91"/>
  <c r="T91"/>
  <c r="S91"/>
  <c r="R91"/>
  <c r="Q91"/>
  <c r="W91"/>
  <c r="P91"/>
  <c r="AQ90"/>
  <c r="V90"/>
  <c r="U90"/>
  <c r="T90"/>
  <c r="S90"/>
  <c r="R90"/>
  <c r="W90"/>
  <c r="Q90"/>
  <c r="P90"/>
  <c r="AQ89"/>
  <c r="V89"/>
  <c r="U89"/>
  <c r="T89"/>
  <c r="S89"/>
  <c r="W89"/>
  <c r="R89"/>
  <c r="Q89"/>
  <c r="P89"/>
  <c r="AQ87"/>
  <c r="V87"/>
  <c r="U87"/>
  <c r="T87"/>
  <c r="S87"/>
  <c r="R87"/>
  <c r="Q87"/>
  <c r="W87"/>
  <c r="P87"/>
  <c r="AQ86"/>
  <c r="V86"/>
  <c r="U86"/>
  <c r="T86"/>
  <c r="S86"/>
  <c r="R86"/>
  <c r="Q86"/>
  <c r="W86"/>
  <c r="P86"/>
  <c r="AQ85"/>
  <c r="V85"/>
  <c r="U85"/>
  <c r="T85"/>
  <c r="S85"/>
  <c r="R85"/>
  <c r="W85"/>
  <c r="Q85"/>
  <c r="P85"/>
  <c r="AQ84"/>
  <c r="V84"/>
  <c r="U84"/>
  <c r="T84"/>
  <c r="S84"/>
  <c r="W84"/>
  <c r="R84"/>
  <c r="Q84"/>
  <c r="P84"/>
  <c r="AQ82"/>
  <c r="V82"/>
  <c r="U82"/>
  <c r="T82"/>
  <c r="S82"/>
  <c r="R82"/>
  <c r="Q82"/>
  <c r="W82"/>
  <c r="P82"/>
  <c r="AQ81"/>
  <c r="V81"/>
  <c r="U81"/>
  <c r="T81"/>
  <c r="S81"/>
  <c r="R81"/>
  <c r="Q81"/>
  <c r="W81"/>
  <c r="P81"/>
  <c r="AQ80"/>
  <c r="V80"/>
  <c r="U80"/>
  <c r="T80"/>
  <c r="S80"/>
  <c r="R80"/>
  <c r="W80"/>
  <c r="Q80"/>
  <c r="P80"/>
  <c r="AQ79"/>
  <c r="W79"/>
  <c r="V79"/>
  <c r="U79"/>
  <c r="T79"/>
  <c r="S79"/>
  <c r="R79"/>
  <c r="Q79"/>
  <c r="P79"/>
  <c r="AQ77"/>
  <c r="V77"/>
  <c r="U77"/>
  <c r="T77"/>
  <c r="S77"/>
  <c r="R77"/>
  <c r="Q77"/>
  <c r="W77"/>
  <c r="P77"/>
  <c r="AQ76"/>
  <c r="V76"/>
  <c r="U76"/>
  <c r="T76"/>
  <c r="S76"/>
  <c r="R76"/>
  <c r="Q76"/>
  <c r="W76"/>
  <c r="P76"/>
  <c r="AQ75"/>
  <c r="V75"/>
  <c r="U75"/>
  <c r="T75"/>
  <c r="S75"/>
  <c r="R75"/>
  <c r="W75"/>
  <c r="Q75"/>
  <c r="P75"/>
  <c r="AQ74"/>
  <c r="V74"/>
  <c r="U74"/>
  <c r="T74"/>
  <c r="S74"/>
  <c r="W74"/>
  <c r="R74"/>
  <c r="Q74"/>
  <c r="P74"/>
  <c r="AQ72"/>
  <c r="V72"/>
  <c r="U72"/>
  <c r="T72"/>
  <c r="S72"/>
  <c r="R72"/>
  <c r="Q72"/>
  <c r="W72"/>
  <c r="P72"/>
  <c r="AQ71"/>
  <c r="V71"/>
  <c r="U71"/>
  <c r="T71"/>
  <c r="S71"/>
  <c r="R71"/>
  <c r="Q71"/>
  <c r="W71"/>
  <c r="P71"/>
  <c r="AQ70"/>
  <c r="V70"/>
  <c r="U70"/>
  <c r="T70"/>
  <c r="S70"/>
  <c r="R70"/>
  <c r="W70"/>
  <c r="Q70"/>
  <c r="P70"/>
  <c r="AQ69"/>
  <c r="V69"/>
  <c r="U69"/>
  <c r="T69"/>
  <c r="S69"/>
  <c r="W69"/>
  <c r="R69"/>
  <c r="Q69"/>
  <c r="P69"/>
  <c r="AQ67"/>
  <c r="V67"/>
  <c r="U67"/>
  <c r="T67"/>
  <c r="S67"/>
  <c r="R67"/>
  <c r="Q67"/>
  <c r="W67"/>
  <c r="P67"/>
  <c r="AQ66"/>
  <c r="V66"/>
  <c r="U66"/>
  <c r="T66"/>
  <c r="S66"/>
  <c r="R66"/>
  <c r="Q66"/>
  <c r="W66"/>
  <c r="P66"/>
  <c r="AQ65"/>
  <c r="V65"/>
  <c r="U65"/>
  <c r="T65"/>
  <c r="S65"/>
  <c r="R65"/>
  <c r="W65"/>
  <c r="Q65"/>
  <c r="P65"/>
  <c r="AQ64"/>
  <c r="V64"/>
  <c r="U64"/>
  <c r="T64"/>
  <c r="S64"/>
  <c r="W64"/>
  <c r="R64"/>
  <c r="Q64"/>
  <c r="P64"/>
  <c r="AQ62"/>
  <c r="V62"/>
  <c r="U62"/>
  <c r="T62"/>
  <c r="S62"/>
  <c r="R62"/>
  <c r="Q62"/>
  <c r="W62"/>
  <c r="P62"/>
  <c r="AQ61"/>
  <c r="V61"/>
  <c r="U61"/>
  <c r="T61"/>
  <c r="S61"/>
  <c r="R61"/>
  <c r="Q61"/>
  <c r="W61"/>
  <c r="P61"/>
  <c r="AQ60"/>
  <c r="V60"/>
  <c r="U60"/>
  <c r="T60"/>
  <c r="S60"/>
  <c r="R60"/>
  <c r="W60"/>
  <c r="Q60"/>
  <c r="P60"/>
  <c r="AQ59"/>
  <c r="W59"/>
  <c r="V59"/>
  <c r="U59"/>
  <c r="T59"/>
  <c r="S59"/>
  <c r="R59"/>
  <c r="Q59"/>
  <c r="P59"/>
  <c r="AQ57"/>
  <c r="V57"/>
  <c r="U57"/>
  <c r="T57"/>
  <c r="S57"/>
  <c r="R57"/>
  <c r="Q57"/>
  <c r="W57"/>
  <c r="P57"/>
  <c r="AQ56"/>
  <c r="V56"/>
  <c r="U56"/>
  <c r="T56"/>
  <c r="S56"/>
  <c r="R56"/>
  <c r="Q56"/>
  <c r="W56"/>
  <c r="P56"/>
  <c r="AQ55"/>
  <c r="V55"/>
  <c r="U55"/>
  <c r="T55"/>
  <c r="S55"/>
  <c r="R55"/>
  <c r="W55"/>
  <c r="Q55"/>
  <c r="P55"/>
  <c r="AQ54"/>
  <c r="V54"/>
  <c r="U54"/>
  <c r="T54"/>
  <c r="S54"/>
  <c r="W54"/>
  <c r="R54"/>
  <c r="Q54"/>
  <c r="P54"/>
  <c r="AQ52"/>
  <c r="V52"/>
  <c r="U52"/>
  <c r="T52"/>
  <c r="S52"/>
  <c r="R52"/>
  <c r="Q52"/>
  <c r="W52"/>
  <c r="P52"/>
  <c r="AQ51"/>
  <c r="V51"/>
  <c r="U51"/>
  <c r="T51"/>
  <c r="S51"/>
  <c r="R51"/>
  <c r="Q51"/>
  <c r="W51"/>
  <c r="P51"/>
  <c r="AQ50"/>
  <c r="V50"/>
  <c r="U50"/>
  <c r="T50"/>
  <c r="S50"/>
  <c r="R50"/>
  <c r="W50"/>
  <c r="Q50"/>
  <c r="P50"/>
  <c r="AQ49"/>
  <c r="V49"/>
  <c r="U49"/>
  <c r="T49"/>
  <c r="S49"/>
  <c r="W49"/>
  <c r="R49"/>
  <c r="Q49"/>
  <c r="P49"/>
  <c r="AQ47"/>
  <c r="V47"/>
  <c r="U47"/>
  <c r="T47"/>
  <c r="S47"/>
  <c r="R47"/>
  <c r="Q47"/>
  <c r="W47"/>
  <c r="P47"/>
  <c r="AQ46"/>
  <c r="V46"/>
  <c r="U46"/>
  <c r="T46"/>
  <c r="S46"/>
  <c r="R46"/>
  <c r="Q46"/>
  <c r="W46"/>
  <c r="P46"/>
  <c r="AQ45"/>
  <c r="V45"/>
  <c r="U45"/>
  <c r="T45"/>
  <c r="S45"/>
  <c r="R45"/>
  <c r="W45"/>
  <c r="Q45"/>
  <c r="P45"/>
  <c r="AQ44"/>
  <c r="V44"/>
  <c r="U44"/>
  <c r="T44"/>
  <c r="S44"/>
  <c r="W44"/>
  <c r="R44"/>
  <c r="Q44"/>
  <c r="P44"/>
  <c r="AQ42"/>
  <c r="V42"/>
  <c r="U42"/>
  <c r="T42"/>
  <c r="S42"/>
  <c r="R42"/>
  <c r="Q42"/>
  <c r="W42"/>
  <c r="P42"/>
  <c r="AQ41"/>
  <c r="V41"/>
  <c r="U41"/>
  <c r="T41"/>
  <c r="S41"/>
  <c r="R41"/>
  <c r="Q41"/>
  <c r="W41"/>
  <c r="P41"/>
  <c r="AQ40"/>
  <c r="V40"/>
  <c r="U40"/>
  <c r="T40"/>
  <c r="S40"/>
  <c r="R40"/>
  <c r="W40"/>
  <c r="Q40"/>
  <c r="P40"/>
  <c r="AQ39"/>
  <c r="V39"/>
  <c r="U39"/>
  <c r="T39"/>
  <c r="S39"/>
  <c r="W39"/>
  <c r="R39"/>
  <c r="Q39"/>
  <c r="P39"/>
  <c r="AQ37"/>
  <c r="V37"/>
  <c r="U37"/>
  <c r="T37"/>
  <c r="S37"/>
  <c r="R37"/>
  <c r="Q37"/>
  <c r="W37"/>
  <c r="P37"/>
  <c r="AQ36"/>
  <c r="V36"/>
  <c r="U36"/>
  <c r="T36"/>
  <c r="S36"/>
  <c r="R36"/>
  <c r="Q36"/>
  <c r="W36"/>
  <c r="P36"/>
  <c r="AQ35"/>
  <c r="V35"/>
  <c r="U35"/>
  <c r="T35"/>
  <c r="S35"/>
  <c r="R35"/>
  <c r="W35"/>
  <c r="Q35"/>
  <c r="P35"/>
  <c r="AQ34"/>
  <c r="V34"/>
  <c r="U34"/>
  <c r="T34"/>
  <c r="S34"/>
  <c r="W34"/>
  <c r="R34"/>
  <c r="Q34"/>
  <c r="P34"/>
  <c r="AQ32"/>
  <c r="V32"/>
  <c r="U32"/>
  <c r="T32"/>
  <c r="S32"/>
  <c r="R32"/>
  <c r="Q32"/>
  <c r="W32"/>
  <c r="P32"/>
  <c r="AQ31"/>
  <c r="V31"/>
  <c r="U31"/>
  <c r="T31"/>
  <c r="S31"/>
  <c r="R31"/>
  <c r="Q31"/>
  <c r="W31"/>
  <c r="P31"/>
  <c r="AQ30"/>
  <c r="V30"/>
  <c r="U30"/>
  <c r="T30"/>
  <c r="S30"/>
  <c r="R30"/>
  <c r="W30"/>
  <c r="Q30"/>
  <c r="P30"/>
  <c r="AQ29"/>
  <c r="V29"/>
  <c r="U29"/>
  <c r="T29"/>
  <c r="S29"/>
  <c r="W29"/>
  <c r="R29"/>
  <c r="Q29"/>
  <c r="P29"/>
  <c r="AQ27"/>
  <c r="V27"/>
  <c r="U27"/>
  <c r="T27"/>
  <c r="S27"/>
  <c r="R27"/>
  <c r="Q27"/>
  <c r="W27"/>
  <c r="P27"/>
  <c r="AQ26"/>
  <c r="V26"/>
  <c r="U26"/>
  <c r="T26"/>
  <c r="S26"/>
  <c r="R26"/>
  <c r="Q26"/>
  <c r="W26"/>
  <c r="P26"/>
  <c r="AQ25"/>
  <c r="V25"/>
  <c r="U25"/>
  <c r="T25"/>
  <c r="S25"/>
  <c r="R25"/>
  <c r="W25"/>
  <c r="Q25"/>
  <c r="P25"/>
  <c r="AQ24"/>
  <c r="V24"/>
  <c r="U24"/>
  <c r="T24"/>
  <c r="S24"/>
  <c r="W24"/>
  <c r="R24"/>
  <c r="Q24"/>
  <c r="P24"/>
  <c r="AQ22"/>
  <c r="V22"/>
  <c r="U22"/>
  <c r="T22"/>
  <c r="S22"/>
  <c r="R22"/>
  <c r="Q22"/>
  <c r="W22"/>
  <c r="P22"/>
  <c r="AQ21"/>
  <c r="V21"/>
  <c r="U21"/>
  <c r="T21"/>
  <c r="S21"/>
  <c r="R21"/>
  <c r="Q21"/>
  <c r="W21"/>
  <c r="P21"/>
  <c r="AQ20"/>
  <c r="V20"/>
  <c r="U20"/>
  <c r="T20"/>
  <c r="S20"/>
  <c r="R20"/>
  <c r="W20"/>
  <c r="Q20"/>
  <c r="P20"/>
  <c r="AQ19"/>
  <c r="V19"/>
  <c r="U19"/>
  <c r="T19"/>
  <c r="S19"/>
  <c r="W19"/>
  <c r="R19"/>
  <c r="Q19"/>
  <c r="P19"/>
  <c r="AQ17"/>
  <c r="V17"/>
  <c r="U17"/>
  <c r="T17"/>
  <c r="S17"/>
  <c r="R17"/>
  <c r="Q17"/>
  <c r="W17"/>
  <c r="P17"/>
  <c r="AQ16"/>
  <c r="V16"/>
  <c r="U16"/>
  <c r="T16"/>
  <c r="S16"/>
  <c r="R16"/>
  <c r="Q16"/>
  <c r="W16"/>
  <c r="P16"/>
  <c r="AQ15"/>
  <c r="V15"/>
  <c r="U15"/>
  <c r="T15"/>
  <c r="S15"/>
  <c r="R15"/>
  <c r="W15"/>
  <c r="Q15"/>
  <c r="P15"/>
  <c r="AQ14"/>
  <c r="V14"/>
  <c r="U14"/>
  <c r="T14"/>
  <c r="S14"/>
  <c r="W14"/>
  <c r="R14"/>
  <c r="Q14"/>
  <c r="P14"/>
  <c r="AQ12"/>
  <c r="V12"/>
  <c r="U12"/>
  <c r="T12"/>
  <c r="S12"/>
  <c r="R12"/>
  <c r="Q12"/>
  <c r="W12"/>
  <c r="P12"/>
  <c r="AQ11"/>
  <c r="V11"/>
  <c r="U11"/>
  <c r="T11"/>
  <c r="S11"/>
  <c r="R11"/>
  <c r="Q11"/>
  <c r="W11"/>
  <c r="P11"/>
  <c r="AQ10"/>
  <c r="V10"/>
  <c r="U10"/>
  <c r="T10"/>
  <c r="S10"/>
  <c r="R10"/>
  <c r="W10"/>
  <c r="Q10"/>
  <c r="P10"/>
  <c r="AQ9"/>
  <c r="V9"/>
  <c r="U9"/>
  <c r="T9"/>
  <c r="S9"/>
  <c r="W9"/>
  <c r="R9"/>
  <c r="Q9"/>
  <c r="P9"/>
  <c r="AQ7"/>
  <c r="V7"/>
  <c r="U7"/>
  <c r="T7"/>
  <c r="S7"/>
  <c r="R7"/>
  <c r="Q7"/>
  <c r="W7"/>
  <c r="P7"/>
  <c r="AQ6"/>
  <c r="V6"/>
  <c r="U6"/>
  <c r="T6"/>
  <c r="S6"/>
  <c r="R6"/>
  <c r="Q6"/>
  <c r="W6"/>
  <c r="P6"/>
  <c r="AQ5"/>
  <c r="V5"/>
  <c r="U5"/>
  <c r="T5"/>
  <c r="S5"/>
  <c r="R5"/>
  <c r="W5"/>
  <c r="Q5"/>
  <c r="P5"/>
  <c r="AQ4"/>
  <c r="V4"/>
  <c r="U4"/>
  <c r="T4"/>
  <c r="S4"/>
  <c r="W4"/>
  <c r="R4"/>
  <c r="Q4"/>
  <c r="P4"/>
  <c r="AP102" i="2"/>
  <c r="AP101"/>
  <c r="AP100"/>
  <c r="AP99"/>
  <c r="AP97"/>
  <c r="AP96"/>
  <c r="AP95"/>
  <c r="AP94"/>
  <c r="AP92"/>
  <c r="AP91"/>
  <c r="AP90"/>
  <c r="AP89"/>
  <c r="AP87"/>
  <c r="AP86"/>
  <c r="AP85"/>
  <c r="AP84"/>
  <c r="AP82"/>
  <c r="AP81"/>
  <c r="AP80"/>
  <c r="AP79"/>
  <c r="AP77"/>
  <c r="AP76"/>
  <c r="AP75"/>
  <c r="AP74"/>
  <c r="AP72"/>
  <c r="AP71"/>
  <c r="AP70"/>
  <c r="AP69"/>
  <c r="AP67"/>
  <c r="AP66"/>
  <c r="AP65"/>
  <c r="AP64"/>
  <c r="AP62"/>
  <c r="AP61"/>
  <c r="AP60"/>
  <c r="AP59"/>
  <c r="AP57"/>
  <c r="AP56"/>
  <c r="AP55"/>
  <c r="AP54"/>
  <c r="AP52"/>
  <c r="AP51"/>
  <c r="AP50"/>
  <c r="AP49"/>
  <c r="AP47"/>
  <c r="AP46"/>
  <c r="AP45"/>
  <c r="AP44"/>
  <c r="AP42"/>
  <c r="AP41"/>
  <c r="AP40"/>
  <c r="AP39"/>
  <c r="AP37"/>
  <c r="AP36"/>
  <c r="AP35"/>
  <c r="AP34"/>
  <c r="AP32"/>
  <c r="AP31"/>
  <c r="AP30"/>
  <c r="AP29"/>
  <c r="AP27"/>
  <c r="AP26"/>
  <c r="AP25"/>
  <c r="AP24"/>
  <c r="AP22"/>
  <c r="AP21"/>
  <c r="AP20"/>
  <c r="AP19"/>
  <c r="AP17"/>
  <c r="AP16"/>
  <c r="AP15"/>
  <c r="AP14"/>
  <c r="AP12"/>
  <c r="AP11"/>
  <c r="AP10"/>
  <c r="AP9"/>
  <c r="AP7"/>
  <c r="AP6"/>
  <c r="AP5"/>
  <c r="AP4"/>
  <c r="X99" l="1"/>
  <c r="X97"/>
  <c r="X95"/>
  <c r="X89"/>
  <c r="X70"/>
  <c r="X84"/>
  <c r="X79"/>
  <c r="X75"/>
</calcChain>
</file>

<file path=xl/sharedStrings.xml><?xml version="1.0" encoding="utf-8"?>
<sst xmlns="http://schemas.openxmlformats.org/spreadsheetml/2006/main" count="228" uniqueCount="85">
  <si>
    <t>合計</t>
    <rPh sb="0" eb="2">
      <t>ゴウケイ</t>
    </rPh>
    <phoneticPr fontId="1"/>
  </si>
  <si>
    <t>１－①　学校での勉強が分かっているようですか。</t>
    <phoneticPr fontId="1"/>
  </si>
  <si>
    <t>１－②　漢字や計算などの基礎的な力はついていると思いますか。</t>
    <phoneticPr fontId="1"/>
  </si>
  <si>
    <t>１－③　自分の思いをはっきり話すことができると思いますか。</t>
    <phoneticPr fontId="1"/>
  </si>
  <si>
    <t>１－⑤　家で読書をしていますか。</t>
    <phoneticPr fontId="1"/>
  </si>
  <si>
    <t>２－①　誰とでも仲よく生活していますか。</t>
    <phoneticPr fontId="1"/>
  </si>
  <si>
    <t>２－②　思いやりのある、ていねいな言葉づかいができていますか。</t>
    <phoneticPr fontId="1"/>
  </si>
  <si>
    <t>２－③　お家の中や地域で、あいさつを交わしていますか。</t>
    <phoneticPr fontId="1"/>
  </si>
  <si>
    <t>２－④　自分から進んでお手伝いをしていますか。</t>
    <phoneticPr fontId="1"/>
  </si>
  <si>
    <t>２－⑤　学校や地域でのきまりを守って生活していると思いますか。</t>
    <phoneticPr fontId="1"/>
  </si>
  <si>
    <t>３－①　休みの日など、外で元気よく遊んでいますか。</t>
    <phoneticPr fontId="1"/>
  </si>
  <si>
    <t>３－②　食事のマナー（箸や茶碗の持ち方など）はできていますか。</t>
    <phoneticPr fontId="1"/>
  </si>
  <si>
    <t>３－③　生活リズム（早ね・早起き・朝ごはん）はできていますか。</t>
    <phoneticPr fontId="1"/>
  </si>
  <si>
    <t>３－⑤　うがい・手洗い等の習慣が身についていますか。</t>
    <phoneticPr fontId="1"/>
  </si>
  <si>
    <t>４－①　学校に楽しく通っていますか。</t>
    <phoneticPr fontId="1"/>
  </si>
  <si>
    <t>４－②　学校は保護者の願いに応えていると思いますか。　</t>
    <phoneticPr fontId="1"/>
  </si>
  <si>
    <t>４－③　困った時など、学校の先生に相談しやすいですか。</t>
    <phoneticPr fontId="1"/>
  </si>
  <si>
    <t>４－④　学校からのたよりやお子様の話から、学校の様子がよく分かりますか。</t>
    <phoneticPr fontId="1"/>
  </si>
  <si>
    <t>４－⑤　ＰＴＡ「たくまっ子見守り隊」に協力いただけましたか。</t>
    <phoneticPr fontId="1"/>
  </si>
  <si>
    <t>3年</t>
    <rPh sb="1" eb="2">
      <t>ネン</t>
    </rPh>
    <phoneticPr fontId="1"/>
  </si>
  <si>
    <r>
      <t>３－④　</t>
    </r>
    <r>
      <rPr>
        <sz val="9"/>
        <rFont val="ＭＳ Ｐゴシック"/>
        <family val="3"/>
        <charset val="128"/>
      </rPr>
      <t>交通事故にあわないように「しっかり止まって、はっきり確認」ができていますか。</t>
    </r>
    <phoneticPr fontId="1"/>
  </si>
  <si>
    <t>１年</t>
    <rPh sb="1" eb="2">
      <t>ネン</t>
    </rPh>
    <phoneticPr fontId="1"/>
  </si>
  <si>
    <t>３年</t>
    <rPh sb="1" eb="2">
      <t>ネン</t>
    </rPh>
    <phoneticPr fontId="1"/>
  </si>
  <si>
    <t>２年</t>
    <rPh sb="1" eb="2">
      <t>ネン</t>
    </rPh>
    <phoneticPr fontId="1"/>
  </si>
  <si>
    <t>４年</t>
    <rPh sb="1" eb="2">
      <t>ネン</t>
    </rPh>
    <phoneticPr fontId="1"/>
  </si>
  <si>
    <t>５年</t>
    <rPh sb="1" eb="2">
      <t>ネン</t>
    </rPh>
    <phoneticPr fontId="1"/>
  </si>
  <si>
    <t>６年</t>
    <rPh sb="1" eb="2">
      <t>ネン</t>
    </rPh>
    <phoneticPr fontId="1"/>
  </si>
  <si>
    <t>１－④　学年×１０分、テレビを消して集中して学習するようにしていますが、お家でのがんばりはどうですか。</t>
    <phoneticPr fontId="1"/>
  </si>
  <si>
    <r>
      <t>平成２４年度　学校評価（保護者）　</t>
    </r>
    <r>
      <rPr>
        <sz val="16"/>
        <color indexed="9"/>
        <rFont val="ＭＳ Ｐゴシック"/>
        <family val="3"/>
        <charset val="128"/>
      </rPr>
      <t>　　　</t>
    </r>
    <r>
      <rPr>
        <sz val="11"/>
        <color indexed="9"/>
        <rFont val="ＭＳ Ｐゴシック"/>
        <family val="3"/>
        <charset val="128"/>
      </rPr>
      <t>白鷹町立荒砥小学校</t>
    </r>
    <rPh sb="0" eb="2">
      <t>ヘイセイ</t>
    </rPh>
    <rPh sb="4" eb="6">
      <t>ネンド</t>
    </rPh>
    <rPh sb="7" eb="9">
      <t>ガッコウ</t>
    </rPh>
    <rPh sb="9" eb="11">
      <t>ヒョウカ</t>
    </rPh>
    <rPh sb="12" eb="15">
      <t>ホゴシャ</t>
    </rPh>
    <rPh sb="20" eb="22">
      <t>シラタカ</t>
    </rPh>
    <rPh sb="22" eb="24">
      <t>チョウリツ</t>
    </rPh>
    <rPh sb="24" eb="26">
      <t>アラト</t>
    </rPh>
    <rPh sb="26" eb="29">
      <t>ショウガッコウ</t>
    </rPh>
    <phoneticPr fontId="1"/>
  </si>
  <si>
    <r>
      <t>１－④　</t>
    </r>
    <r>
      <rPr>
        <sz val="8"/>
        <rFont val="ＭＳ Ｐゴシック"/>
        <family val="3"/>
        <charset val="128"/>
      </rPr>
      <t>学年×１０分、テレビを消して、集中して学習するようにしていますが、お家でのがんばりはどうですか。</t>
    </r>
    <phoneticPr fontId="1"/>
  </si>
  <si>
    <t>３－④　交通事故にあわないように「しっかり止まって、はっきり確認」ができていますか。</t>
    <phoneticPr fontId="1"/>
  </si>
  <si>
    <t>4年</t>
    <rPh sb="1" eb="2">
      <t>ネン</t>
    </rPh>
    <phoneticPr fontId="1"/>
  </si>
  <si>
    <r>
      <t>平成２５年度学校評価（保護者）　</t>
    </r>
    <r>
      <rPr>
        <sz val="11"/>
        <color indexed="9"/>
        <rFont val="ＭＳ Ｐゴシック"/>
        <family val="3"/>
        <charset val="128"/>
      </rPr>
      <t>白鷹町立荒砥小学校</t>
    </r>
    <rPh sb="0" eb="2">
      <t>ヘイセイ</t>
    </rPh>
    <rPh sb="4" eb="6">
      <t>ネンド</t>
    </rPh>
    <rPh sb="6" eb="8">
      <t>ガッコウ</t>
    </rPh>
    <rPh sb="8" eb="10">
      <t>ヒョウカ</t>
    </rPh>
    <rPh sb="11" eb="14">
      <t>ホゴシャ</t>
    </rPh>
    <rPh sb="16" eb="18">
      <t>シラタカ</t>
    </rPh>
    <rPh sb="18" eb="20">
      <t>チョウリツ</t>
    </rPh>
    <rPh sb="20" eb="22">
      <t>アラト</t>
    </rPh>
    <rPh sb="22" eb="25">
      <t>ショウガッコウ</t>
    </rPh>
    <phoneticPr fontId="1"/>
  </si>
  <si>
    <t>１い</t>
    <phoneticPr fontId="1"/>
  </si>
  <si>
    <t>１ろ</t>
    <phoneticPr fontId="1"/>
  </si>
  <si>
    <t>2年</t>
    <rPh sb="1" eb="2">
      <t>ネン</t>
    </rPh>
    <phoneticPr fontId="1"/>
  </si>
  <si>
    <t>わば</t>
    <phoneticPr fontId="1"/>
  </si>
  <si>
    <t>４い</t>
    <phoneticPr fontId="1"/>
  </si>
  <si>
    <t>４ろ</t>
    <phoneticPr fontId="1"/>
  </si>
  <si>
    <t>わさ</t>
    <phoneticPr fontId="1"/>
  </si>
  <si>
    <t>５い</t>
    <phoneticPr fontId="1"/>
  </si>
  <si>
    <t>５ろ</t>
    <phoneticPr fontId="1"/>
  </si>
  <si>
    <t>６い</t>
    <phoneticPr fontId="1"/>
  </si>
  <si>
    <t>６ろ</t>
    <phoneticPr fontId="1"/>
  </si>
  <si>
    <t>Ｈ２５</t>
    <phoneticPr fontId="1"/>
  </si>
  <si>
    <t>Ｈ２４比較</t>
    <rPh sb="3" eb="5">
      <t>ヒカク</t>
    </rPh>
    <phoneticPr fontId="1"/>
  </si>
  <si>
    <t>１－①　学校での勉強が分かっているようですか。</t>
    <phoneticPr fontId="1"/>
  </si>
  <si>
    <t>１－②　漢字や計算などの基礎的な力はついていると思いますか。</t>
    <phoneticPr fontId="1"/>
  </si>
  <si>
    <t>１－③　自分の思いをはっきり話すことができると思いますか。</t>
    <phoneticPr fontId="1"/>
  </si>
  <si>
    <r>
      <t>平成２７年度学校評価（保護者）　</t>
    </r>
    <r>
      <rPr>
        <sz val="11"/>
        <color indexed="9"/>
        <rFont val="ＭＳ Ｐゴシック"/>
        <family val="3"/>
        <charset val="128"/>
      </rPr>
      <t>白鷹町立荒砥小学校</t>
    </r>
    <rPh sb="0" eb="2">
      <t>ヘイセイ</t>
    </rPh>
    <rPh sb="4" eb="6">
      <t>ネンド</t>
    </rPh>
    <rPh sb="6" eb="8">
      <t>ガッコウ</t>
    </rPh>
    <rPh sb="8" eb="10">
      <t>ヒョウカ</t>
    </rPh>
    <rPh sb="11" eb="14">
      <t>ホゴシャ</t>
    </rPh>
    <rPh sb="16" eb="18">
      <t>シラタカ</t>
    </rPh>
    <rPh sb="18" eb="20">
      <t>チョウリツ</t>
    </rPh>
    <rPh sb="20" eb="22">
      <t>アラト</t>
    </rPh>
    <rPh sb="22" eb="25">
      <t>ショウガッコウ</t>
    </rPh>
    <phoneticPr fontId="1"/>
  </si>
  <si>
    <t>1の1</t>
    <phoneticPr fontId="1"/>
  </si>
  <si>
    <t>1の2</t>
    <phoneticPr fontId="1"/>
  </si>
  <si>
    <t>2の1</t>
    <phoneticPr fontId="1"/>
  </si>
  <si>
    <t>2の2</t>
    <phoneticPr fontId="1"/>
  </si>
  <si>
    <t>わかば</t>
    <phoneticPr fontId="1"/>
  </si>
  <si>
    <t>3の1</t>
    <phoneticPr fontId="1"/>
  </si>
  <si>
    <t>3の2</t>
    <phoneticPr fontId="1"/>
  </si>
  <si>
    <t>5の1</t>
    <phoneticPr fontId="1"/>
  </si>
  <si>
    <t>5の2</t>
    <phoneticPr fontId="1"/>
  </si>
  <si>
    <t>6の1</t>
    <phoneticPr fontId="1"/>
  </si>
  <si>
    <t>6の2</t>
    <phoneticPr fontId="1"/>
  </si>
  <si>
    <t>わかくさ</t>
    <phoneticPr fontId="1"/>
  </si>
  <si>
    <t>１－(1) 学校での勉強が分かっているようですか。</t>
    <phoneticPr fontId="1"/>
  </si>
  <si>
    <t>１－(2) 漢字や計算などの基礎的な力はついていると思いますか。</t>
    <phoneticPr fontId="1"/>
  </si>
  <si>
    <t>１－(3) 自分の考えをはっきりと話すことができると思いますか。</t>
    <phoneticPr fontId="1"/>
  </si>
  <si>
    <t>１－(4) テレビを消して、学年×１０分の家庭学習はできましたか。</t>
    <phoneticPr fontId="1"/>
  </si>
  <si>
    <t>１－(5) 家庭で読書をしていますか。</t>
    <phoneticPr fontId="1"/>
  </si>
  <si>
    <t>２－(1) 誰とでも仲よく生活していますか。</t>
    <phoneticPr fontId="1"/>
  </si>
  <si>
    <t>２－(2) ていねいで温かい言葉づかいができていますか。</t>
    <phoneticPr fontId="1"/>
  </si>
  <si>
    <t>２－(3) お家や地域で、元気なあいさつをしていますか。　</t>
    <phoneticPr fontId="1"/>
  </si>
  <si>
    <t>２－(4) 自信を持って取り組めることや、好きなことがあると思いますか。</t>
    <phoneticPr fontId="1"/>
  </si>
  <si>
    <t>２－(5) 社会や地域のきまり・ルールを守った生活をしていますか。</t>
    <phoneticPr fontId="1"/>
  </si>
  <si>
    <t>３－(1) 休みの日など、外で元気よく遊んでいますか。</t>
    <phoneticPr fontId="1"/>
  </si>
  <si>
    <t>３－(2) 朝食をしっかり食べていますか。</t>
    <phoneticPr fontId="1"/>
  </si>
  <si>
    <t>３－(3) ９時間以上の睡眠時間がとれましたか。</t>
    <phoneticPr fontId="1"/>
  </si>
  <si>
    <t>３－(4) テレビやゲームの時間を家族だんらんの時間にする取組はできましたか。</t>
    <phoneticPr fontId="1"/>
  </si>
  <si>
    <t>３－(5) 交通ルールをしっかり守って、歩行や自転車乗りをしていますか。</t>
    <phoneticPr fontId="1"/>
  </si>
  <si>
    <t>４－(1) お子様は、学校に楽しく通っていますか。</t>
    <phoneticPr fontId="1"/>
  </si>
  <si>
    <t>４－(2) 保護者の方は、困った時など、学校の先生に相談しやすいですか。</t>
    <phoneticPr fontId="1"/>
  </si>
  <si>
    <t>４－(3) 学校からのたよりやお子様の話などから、学校の様子が分かりますか。</t>
    <phoneticPr fontId="1"/>
  </si>
  <si>
    <t>４－(4) ＰＴＡ「たくまっ子見守り隊」にご協力いただけましたか。</t>
    <phoneticPr fontId="1"/>
  </si>
  <si>
    <t>４－(5) 学校やＰＴＡの行事に、参加いただけましたか。</t>
    <phoneticPr fontId="1"/>
  </si>
  <si>
    <t>平成２７</t>
    <rPh sb="0" eb="2">
      <t>ヘイセイ</t>
    </rPh>
    <phoneticPr fontId="1"/>
  </si>
  <si>
    <t>平成２６</t>
    <rPh sb="0" eb="2">
      <t>ヘイセイ</t>
    </rPh>
    <phoneticPr fontId="1"/>
  </si>
  <si>
    <t xml:space="preserve"> </t>
    <phoneticPr fontId="1"/>
  </si>
</sst>
</file>

<file path=xl/styles.xml><?xml version="1.0" encoding="utf-8"?>
<styleSheet xmlns="http://schemas.openxmlformats.org/spreadsheetml/2006/main"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indexed="9"/>
      <name val="HG創英角ｺﾞｼｯｸUB"/>
      <family val="3"/>
      <charset val="128"/>
    </font>
    <font>
      <sz val="9"/>
      <name val="ＭＳ Ｐゴシック"/>
      <family val="3"/>
      <charset val="128"/>
    </font>
    <font>
      <sz val="16"/>
      <color indexed="9"/>
      <name val="ＭＳ Ｐゴシック"/>
      <family val="3"/>
      <charset val="128"/>
    </font>
    <font>
      <sz val="8"/>
      <name val="ＭＳ Ｐ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0" fillId="5" borderId="0" xfId="0" applyFill="1">
      <alignment vertical="center"/>
    </xf>
    <xf numFmtId="0" fontId="0" fillId="6" borderId="0" xfId="0" applyFill="1">
      <alignment vertical="center"/>
    </xf>
    <xf numFmtId="0" fontId="0" fillId="7" borderId="0" xfId="0" applyFill="1">
      <alignment vertical="center"/>
    </xf>
    <xf numFmtId="0" fontId="0" fillId="8" borderId="0" xfId="0" applyFill="1">
      <alignment vertical="center"/>
    </xf>
    <xf numFmtId="0" fontId="0" fillId="9" borderId="0" xfId="0" applyFill="1">
      <alignment vertical="center"/>
    </xf>
    <xf numFmtId="0" fontId="0" fillId="10" borderId="0" xfId="0" applyFill="1">
      <alignment vertical="center"/>
    </xf>
    <xf numFmtId="0" fontId="3" fillId="10" borderId="0" xfId="0" applyFont="1" applyFill="1">
      <alignment vertical="center"/>
    </xf>
    <xf numFmtId="0" fontId="4" fillId="10" borderId="0" xfId="0" applyFont="1" applyFill="1">
      <alignment vertical="center"/>
    </xf>
    <xf numFmtId="0" fontId="0" fillId="11" borderId="0" xfId="0" applyFill="1">
      <alignment vertical="center"/>
    </xf>
    <xf numFmtId="0" fontId="4" fillId="12" borderId="0" xfId="0" applyFont="1" applyFill="1">
      <alignment vertical="center"/>
    </xf>
    <xf numFmtId="0" fontId="3" fillId="12" borderId="0" xfId="0" applyFont="1" applyFill="1">
      <alignment vertical="center"/>
    </xf>
    <xf numFmtId="0" fontId="0" fillId="12" borderId="0" xfId="0" applyFill="1">
      <alignment vertical="center"/>
    </xf>
    <xf numFmtId="0" fontId="0" fillId="13" borderId="0" xfId="0" applyFill="1">
      <alignment vertical="center"/>
    </xf>
    <xf numFmtId="0" fontId="0" fillId="0" borderId="1" xfId="0" applyBorder="1">
      <alignment vertical="center"/>
    </xf>
    <xf numFmtId="0" fontId="0" fillId="3" borderId="1" xfId="0" applyFill="1" applyBorder="1">
      <alignment vertical="center"/>
    </xf>
    <xf numFmtId="0" fontId="0" fillId="11" borderId="1" xfId="0" applyFill="1" applyBorder="1">
      <alignment vertical="center"/>
    </xf>
    <xf numFmtId="0" fontId="0" fillId="4" borderId="1" xfId="0" applyFill="1" applyBorder="1">
      <alignment vertical="center"/>
    </xf>
    <xf numFmtId="0" fontId="0" fillId="5" borderId="1" xfId="0" applyFill="1" applyBorder="1">
      <alignment vertical="center"/>
    </xf>
    <xf numFmtId="0" fontId="0" fillId="6" borderId="1" xfId="0" applyFill="1" applyBorder="1">
      <alignment vertical="center"/>
    </xf>
    <xf numFmtId="0" fontId="0" fillId="7" borderId="1" xfId="0" applyFill="1" applyBorder="1">
      <alignment vertical="center"/>
    </xf>
    <xf numFmtId="0" fontId="0" fillId="8" borderId="1" xfId="0" applyFill="1" applyBorder="1">
      <alignment vertical="center"/>
    </xf>
    <xf numFmtId="0" fontId="0" fillId="9" borderId="1" xfId="0" applyFill="1" applyBorder="1">
      <alignment vertical="center"/>
    </xf>
    <xf numFmtId="56" fontId="5" fillId="4" borderId="0" xfId="0" applyNumberFormat="1" applyFont="1" applyFill="1">
      <alignment vertical="center"/>
    </xf>
    <xf numFmtId="0" fontId="5" fillId="4" borderId="0" xfId="0" applyFont="1" applyFill="1">
      <alignment vertical="center"/>
    </xf>
    <xf numFmtId="0" fontId="5" fillId="5" borderId="0" xfId="0" applyFont="1" applyFill="1">
      <alignment vertical="center"/>
    </xf>
    <xf numFmtId="0" fontId="5" fillId="6" borderId="0" xfId="0" applyFont="1" applyFill="1">
      <alignment vertical="center"/>
    </xf>
    <xf numFmtId="0" fontId="5" fillId="7" borderId="0" xfId="0" applyFont="1" applyFill="1">
      <alignment vertical="center"/>
    </xf>
    <xf numFmtId="0" fontId="5" fillId="8" borderId="0" xfId="0" applyFont="1" applyFill="1">
      <alignment vertical="center"/>
    </xf>
    <xf numFmtId="0" fontId="5" fillId="9" borderId="0" xfId="0" applyFont="1" applyFill="1">
      <alignment vertical="center"/>
    </xf>
    <xf numFmtId="0" fontId="1" fillId="5" borderId="0" xfId="0" applyFont="1" applyFill="1">
      <alignment vertical="center"/>
    </xf>
    <xf numFmtId="0" fontId="1" fillId="8" borderId="0" xfId="0" applyFont="1" applyFill="1">
      <alignment vertical="center"/>
    </xf>
    <xf numFmtId="0" fontId="1" fillId="9" borderId="0" xfId="0" applyFont="1" applyFill="1">
      <alignment vertical="center"/>
    </xf>
    <xf numFmtId="0" fontId="4" fillId="12" borderId="2" xfId="0" applyFont="1" applyFill="1" applyBorder="1">
      <alignment vertical="center"/>
    </xf>
    <xf numFmtId="0" fontId="0" fillId="12" borderId="3" xfId="0" applyFill="1" applyBorder="1">
      <alignment vertical="center"/>
    </xf>
    <xf numFmtId="0" fontId="4" fillId="10" borderId="3" xfId="0" applyFont="1" applyFill="1" applyBorder="1">
      <alignment vertical="center"/>
    </xf>
    <xf numFmtId="0" fontId="3" fillId="10" borderId="3" xfId="0" applyFont="1" applyFill="1" applyBorder="1">
      <alignment vertical="center"/>
    </xf>
    <xf numFmtId="0" fontId="0" fillId="10" borderId="3" xfId="0" applyFill="1" applyBorder="1">
      <alignment vertical="center"/>
    </xf>
    <xf numFmtId="0" fontId="0" fillId="10" borderId="4" xfId="0" applyFill="1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2" borderId="5" xfId="0" applyFill="1" applyBorder="1">
      <alignment vertical="center"/>
    </xf>
    <xf numFmtId="0" fontId="0" fillId="13" borderId="0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6" xfId="0" applyFill="1" applyBorder="1">
      <alignment vertical="center"/>
    </xf>
    <xf numFmtId="0" fontId="0" fillId="4" borderId="0" xfId="0" applyFill="1" applyBorder="1">
      <alignment vertical="center"/>
    </xf>
    <xf numFmtId="0" fontId="0" fillId="5" borderId="0" xfId="0" applyFill="1" applyBorder="1">
      <alignment vertical="center"/>
    </xf>
    <xf numFmtId="0" fontId="0" fillId="6" borderId="0" xfId="0" applyFill="1" applyBorder="1">
      <alignment vertical="center"/>
    </xf>
    <xf numFmtId="0" fontId="0" fillId="7" borderId="0" xfId="0" applyFill="1" applyBorder="1">
      <alignment vertical="center"/>
    </xf>
    <xf numFmtId="0" fontId="0" fillId="8" borderId="0" xfId="0" applyFill="1" applyBorder="1">
      <alignment vertical="center"/>
    </xf>
    <xf numFmtId="0" fontId="0" fillId="9" borderId="0" xfId="0" applyFill="1" applyBorder="1">
      <alignment vertical="center"/>
    </xf>
    <xf numFmtId="0" fontId="0" fillId="3" borderId="0" xfId="0" applyFill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4" borderId="8" xfId="0" applyFill="1" applyBorder="1">
      <alignment vertical="center"/>
    </xf>
    <xf numFmtId="0" fontId="0" fillId="5" borderId="8" xfId="0" applyFill="1" applyBorder="1">
      <alignment vertical="center"/>
    </xf>
    <xf numFmtId="0" fontId="0" fillId="6" borderId="8" xfId="0" applyFill="1" applyBorder="1">
      <alignment vertical="center"/>
    </xf>
    <xf numFmtId="0" fontId="0" fillId="7" borderId="8" xfId="0" applyFill="1" applyBorder="1">
      <alignment vertical="center"/>
    </xf>
    <xf numFmtId="0" fontId="0" fillId="8" borderId="8" xfId="0" applyFill="1" applyBorder="1">
      <alignment vertical="center"/>
    </xf>
    <xf numFmtId="0" fontId="0" fillId="9" borderId="8" xfId="0" applyFill="1" applyBorder="1">
      <alignment vertical="center"/>
    </xf>
    <xf numFmtId="0" fontId="0" fillId="3" borderId="8" xfId="0" applyFill="1" applyBorder="1">
      <alignment vertical="center"/>
    </xf>
    <xf numFmtId="0" fontId="0" fillId="0" borderId="9" xfId="0" applyBorder="1">
      <alignment vertical="center"/>
    </xf>
    <xf numFmtId="0" fontId="0" fillId="12" borderId="4" xfId="0" applyFill="1" applyBorder="1">
      <alignment vertical="center"/>
    </xf>
    <xf numFmtId="0" fontId="0" fillId="13" borderId="6" xfId="0" applyFill="1" applyBorder="1">
      <alignment vertical="center"/>
    </xf>
    <xf numFmtId="0" fontId="0" fillId="0" borderId="1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2666961809398548"/>
          <c:y val="0.23611431361644991"/>
          <c:w val="0.57334079870831667"/>
          <c:h val="0.597230322676902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Ｈ２7学級別!$Q$4:$Q$7</c:f>
              <c:numCache>
                <c:formatCode>General</c:formatCode>
                <c:ptCount val="4"/>
                <c:pt idx="0">
                  <c:v>60</c:v>
                </c:pt>
                <c:pt idx="1">
                  <c:v>170</c:v>
                </c:pt>
                <c:pt idx="2">
                  <c:v>30</c:v>
                </c:pt>
                <c:pt idx="3">
                  <c:v>2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3611431361644991"/>
          <c:y val="0.24285883690594939"/>
          <c:w val="0.59723032267690257"/>
          <c:h val="0.6142899992326956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Ｈ２7学級別!$Q$49:$Q$52</c:f>
              <c:numCache>
                <c:formatCode>General</c:formatCode>
                <c:ptCount val="4"/>
                <c:pt idx="0">
                  <c:v>97</c:v>
                </c:pt>
                <c:pt idx="1">
                  <c:v>144</c:v>
                </c:pt>
                <c:pt idx="2">
                  <c:v>18</c:v>
                </c:pt>
                <c:pt idx="3">
                  <c:v>2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2972972972972969"/>
          <c:y val="0.25"/>
          <c:w val="0.58108108108108059"/>
          <c:h val="0.6323529411764706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Ｈ２7学級別!$Q$9:$Q$12</c:f>
              <c:numCache>
                <c:formatCode>General</c:formatCode>
                <c:ptCount val="4"/>
                <c:pt idx="0">
                  <c:v>71</c:v>
                </c:pt>
                <c:pt idx="1">
                  <c:v>153</c:v>
                </c:pt>
                <c:pt idx="2">
                  <c:v>32</c:v>
                </c:pt>
                <c:pt idx="3">
                  <c:v>5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2972972972972969"/>
          <c:y val="0.24638029863420849"/>
          <c:w val="0.58108108108108059"/>
          <c:h val="0.6231972259571156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Ｈ２7学級別!$Q$14:$Q$17</c:f>
              <c:numCache>
                <c:formatCode>General</c:formatCode>
                <c:ptCount val="4"/>
                <c:pt idx="0">
                  <c:v>41</c:v>
                </c:pt>
                <c:pt idx="1">
                  <c:v>142</c:v>
                </c:pt>
                <c:pt idx="2">
                  <c:v>74</c:v>
                </c:pt>
                <c:pt idx="3">
                  <c:v>5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3611431361644991"/>
          <c:y val="0.24285883690594939"/>
          <c:w val="0.59723032267690257"/>
          <c:h val="0.6142899992326956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Ｈ２7学級別!$Q$19:$Q$22</c:f>
              <c:numCache>
                <c:formatCode>General</c:formatCode>
                <c:ptCount val="4"/>
                <c:pt idx="0">
                  <c:v>86</c:v>
                </c:pt>
                <c:pt idx="1">
                  <c:v>97</c:v>
                </c:pt>
                <c:pt idx="2">
                  <c:v>68</c:v>
                </c:pt>
                <c:pt idx="3">
                  <c:v>10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2972972972972969"/>
          <c:y val="0.24638029863420849"/>
          <c:w val="0.58108108108108059"/>
          <c:h val="0.6231972259571156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Ｈ２7学級別!$Q$24:$Q$27</c:f>
              <c:numCache>
                <c:formatCode>General</c:formatCode>
                <c:ptCount val="4"/>
                <c:pt idx="0">
                  <c:v>77</c:v>
                </c:pt>
                <c:pt idx="1">
                  <c:v>85</c:v>
                </c:pt>
                <c:pt idx="2">
                  <c:v>81</c:v>
                </c:pt>
                <c:pt idx="3">
                  <c:v>19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328782700012709"/>
          <c:y val="0.24285883690594939"/>
          <c:w val="0.58904503588556767"/>
          <c:h val="0.6142899992326956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Ｈ２7学級別!$Q$29:$Q$32</c:f>
              <c:numCache>
                <c:formatCode>General</c:formatCode>
                <c:ptCount val="4"/>
                <c:pt idx="0">
                  <c:v>112</c:v>
                </c:pt>
                <c:pt idx="1">
                  <c:v>138</c:v>
                </c:pt>
                <c:pt idx="2">
                  <c:v>11</c:v>
                </c:pt>
                <c:pt idx="3">
                  <c:v>2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2972972972972969"/>
          <c:y val="0.24285883690594939"/>
          <c:w val="0.58108108108108059"/>
          <c:h val="0.6142899992326956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Ｈ２7学級別!$Q$34:$Q$37</c:f>
              <c:numCache>
                <c:formatCode>General</c:formatCode>
                <c:ptCount val="4"/>
                <c:pt idx="0">
                  <c:v>34</c:v>
                </c:pt>
                <c:pt idx="1">
                  <c:v>145</c:v>
                </c:pt>
                <c:pt idx="2">
                  <c:v>76</c:v>
                </c:pt>
                <c:pt idx="3">
                  <c:v>7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2972972972972969"/>
          <c:y val="0.24638029863420849"/>
          <c:w val="0.58108108108108059"/>
          <c:h val="0.6231972259571156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Ｈ２7学級別!$Q$39:$Q$42</c:f>
              <c:numCache>
                <c:formatCode>General</c:formatCode>
                <c:ptCount val="4"/>
                <c:pt idx="0">
                  <c:v>66</c:v>
                </c:pt>
                <c:pt idx="1">
                  <c:v>132</c:v>
                </c:pt>
                <c:pt idx="2">
                  <c:v>60</c:v>
                </c:pt>
                <c:pt idx="3">
                  <c:v>4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328782700012709"/>
          <c:y val="0.24285883690594939"/>
          <c:w val="0.58904503588556767"/>
          <c:h val="0.6142899992326956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Ｈ２7学級別!$Q$44:$Q$47</c:f>
              <c:numCache>
                <c:formatCode>General</c:formatCode>
                <c:ptCount val="4"/>
                <c:pt idx="0">
                  <c:v>114</c:v>
                </c:pt>
                <c:pt idx="1">
                  <c:v>114</c:v>
                </c:pt>
                <c:pt idx="2">
                  <c:v>32</c:v>
                </c:pt>
                <c:pt idx="3">
                  <c:v>1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3611431361644991"/>
          <c:y val="0.24285883690594939"/>
          <c:w val="0.59723032267690257"/>
          <c:h val="0.6142899992326956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Ｈ２7学級別!$Q$49:$Q$52</c:f>
              <c:numCache>
                <c:formatCode>General</c:formatCode>
                <c:ptCount val="4"/>
                <c:pt idx="0">
                  <c:v>97</c:v>
                </c:pt>
                <c:pt idx="1">
                  <c:v>144</c:v>
                </c:pt>
                <c:pt idx="2">
                  <c:v>18</c:v>
                </c:pt>
                <c:pt idx="3">
                  <c:v>2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2972972972972969"/>
          <c:y val="0.2394366197183099"/>
          <c:w val="0.58108108108108059"/>
          <c:h val="0.605633802816901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Ｈ２7学級別!$Q$54:$Q$57</c:f>
              <c:numCache>
                <c:formatCode>General</c:formatCode>
                <c:ptCount val="4"/>
                <c:pt idx="0">
                  <c:v>82</c:v>
                </c:pt>
                <c:pt idx="1">
                  <c:v>100</c:v>
                </c:pt>
                <c:pt idx="2">
                  <c:v>67</c:v>
                </c:pt>
                <c:pt idx="3">
                  <c:v>12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2972972972972969"/>
          <c:y val="0.2394366197183099"/>
          <c:w val="0.58108108108108059"/>
          <c:h val="0.605633802816901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Ｈ２7学級別!$Q$54:$Q$57</c:f>
              <c:numCache>
                <c:formatCode>General</c:formatCode>
                <c:ptCount val="4"/>
                <c:pt idx="0">
                  <c:v>82</c:v>
                </c:pt>
                <c:pt idx="1">
                  <c:v>100</c:v>
                </c:pt>
                <c:pt idx="2">
                  <c:v>67</c:v>
                </c:pt>
                <c:pt idx="3">
                  <c:v>12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2666961809398542"/>
          <c:y val="0.24285883690594939"/>
          <c:w val="0.57334079870831667"/>
          <c:h val="0.6142899992326956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Ｈ２7学級別!$Q$59:$Q$62</c:f>
              <c:numCache>
                <c:formatCode>General</c:formatCode>
                <c:ptCount val="4"/>
                <c:pt idx="0">
                  <c:v>184</c:v>
                </c:pt>
                <c:pt idx="1">
                  <c:v>57</c:v>
                </c:pt>
                <c:pt idx="2">
                  <c:v>22</c:v>
                </c:pt>
                <c:pt idx="3">
                  <c:v>1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2972972972972969"/>
          <c:y val="0.24638029863420849"/>
          <c:w val="0.58108108108108059"/>
          <c:h val="0.6231972259571156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Ｈ２7学級別!$Q$64:$Q$67</c:f>
              <c:numCache>
                <c:formatCode>General</c:formatCode>
                <c:ptCount val="4"/>
                <c:pt idx="0">
                  <c:v>76</c:v>
                </c:pt>
                <c:pt idx="1">
                  <c:v>109</c:v>
                </c:pt>
                <c:pt idx="2">
                  <c:v>68</c:v>
                </c:pt>
                <c:pt idx="3">
                  <c:v>9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2972972972972969"/>
          <c:y val="0.2394366197183099"/>
          <c:w val="0.58108108108108059"/>
          <c:h val="0.605633802816901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Ｈ２7学級別!$Q$69:$Q$72</c:f>
              <c:numCache>
                <c:formatCode>General</c:formatCode>
                <c:ptCount val="4"/>
                <c:pt idx="0">
                  <c:v>83</c:v>
                </c:pt>
                <c:pt idx="1">
                  <c:v>120</c:v>
                </c:pt>
                <c:pt idx="2">
                  <c:v>54</c:v>
                </c:pt>
                <c:pt idx="3">
                  <c:v>4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328782700012709"/>
          <c:y val="0.2394366197183099"/>
          <c:w val="0.58904503588556767"/>
          <c:h val="0.605633802816901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Ｈ２7学級別!$Q$74:$Q$77</c:f>
              <c:numCache>
                <c:formatCode>General</c:formatCode>
                <c:ptCount val="4"/>
                <c:pt idx="0">
                  <c:v>121</c:v>
                </c:pt>
                <c:pt idx="1">
                  <c:v>126</c:v>
                </c:pt>
                <c:pt idx="2">
                  <c:v>11</c:v>
                </c:pt>
                <c:pt idx="3">
                  <c:v>2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3611431361644991"/>
          <c:y val="0.2394366197183099"/>
          <c:w val="0.59723032267690257"/>
          <c:h val="0.605633802816901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Ｈ２7学級別!$Q$79:$Q$82</c:f>
              <c:numCache>
                <c:formatCode>General</c:formatCode>
                <c:ptCount val="4"/>
                <c:pt idx="0">
                  <c:v>151</c:v>
                </c:pt>
                <c:pt idx="1">
                  <c:v>104</c:v>
                </c:pt>
                <c:pt idx="2">
                  <c:v>2</c:v>
                </c:pt>
                <c:pt idx="3">
                  <c:v>5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2972972972972969"/>
          <c:y val="0.2394366197183099"/>
          <c:w val="0.58108108108108059"/>
          <c:h val="0.605633802816901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Ｈ２7学級別!$Q$84:$Q$87</c:f>
              <c:numCache>
                <c:formatCode>General</c:formatCode>
                <c:ptCount val="4"/>
                <c:pt idx="0">
                  <c:v>109</c:v>
                </c:pt>
                <c:pt idx="1">
                  <c:v>124</c:v>
                </c:pt>
                <c:pt idx="2">
                  <c:v>20</c:v>
                </c:pt>
                <c:pt idx="3">
                  <c:v>6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2972972972972969"/>
          <c:y val="0.2394366197183099"/>
          <c:w val="0.58108108108108059"/>
          <c:h val="0.605633802816901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Ｈ２7学級別!$Q$89:$Q$92</c:f>
              <c:numCache>
                <c:formatCode>General</c:formatCode>
                <c:ptCount val="4"/>
                <c:pt idx="0">
                  <c:v>93</c:v>
                </c:pt>
                <c:pt idx="1">
                  <c:v>133</c:v>
                </c:pt>
                <c:pt idx="2">
                  <c:v>23</c:v>
                </c:pt>
                <c:pt idx="3">
                  <c:v>11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328782700012709"/>
          <c:y val="0.23611431361644991"/>
          <c:w val="0.58904503588556767"/>
          <c:h val="0.597230322676902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Ｈ２7学級別!$Q$94:$Q$97</c:f>
              <c:numCache>
                <c:formatCode>General</c:formatCode>
                <c:ptCount val="4"/>
                <c:pt idx="0">
                  <c:v>28</c:v>
                </c:pt>
                <c:pt idx="1">
                  <c:v>82</c:v>
                </c:pt>
                <c:pt idx="2">
                  <c:v>87</c:v>
                </c:pt>
                <c:pt idx="3">
                  <c:v>59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328782700012709"/>
          <c:y val="0.23611431361644991"/>
          <c:w val="0.58904503588556767"/>
          <c:h val="0.597230322676902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Ｈ２7学級別!$Q$99:$Q$102</c:f>
              <c:numCache>
                <c:formatCode>General</c:formatCode>
                <c:ptCount val="4"/>
                <c:pt idx="0">
                  <c:v>112</c:v>
                </c:pt>
                <c:pt idx="1">
                  <c:v>119</c:v>
                </c:pt>
                <c:pt idx="2">
                  <c:v>25</c:v>
                </c:pt>
                <c:pt idx="3">
                  <c:v>6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2666961809398548"/>
          <c:y val="0.24285883690594939"/>
          <c:w val="0.57334079870831667"/>
          <c:h val="0.6142899992326956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Ｈ２7学級別!$Q$59:$Q$62</c:f>
              <c:numCache>
                <c:formatCode>General</c:formatCode>
                <c:ptCount val="4"/>
                <c:pt idx="0">
                  <c:v>184</c:v>
                </c:pt>
                <c:pt idx="1">
                  <c:v>57</c:v>
                </c:pt>
                <c:pt idx="2">
                  <c:v>22</c:v>
                </c:pt>
                <c:pt idx="3">
                  <c:v>1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2972972972972969"/>
          <c:y val="0.24638029863420849"/>
          <c:w val="0.58108108108108059"/>
          <c:h val="0.6231972259571156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Ｈ２7学級別!$Q$64:$Q$67</c:f>
              <c:numCache>
                <c:formatCode>General</c:formatCode>
                <c:ptCount val="4"/>
                <c:pt idx="0">
                  <c:v>76</c:v>
                </c:pt>
                <c:pt idx="1">
                  <c:v>109</c:v>
                </c:pt>
                <c:pt idx="2">
                  <c:v>68</c:v>
                </c:pt>
                <c:pt idx="3">
                  <c:v>9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2972972972972969"/>
          <c:y val="0.2394366197183099"/>
          <c:w val="0.58108108108108059"/>
          <c:h val="0.605633802816901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Ｈ２7学級別!$Q$69:$Q$72</c:f>
              <c:numCache>
                <c:formatCode>General</c:formatCode>
                <c:ptCount val="4"/>
                <c:pt idx="0">
                  <c:v>83</c:v>
                </c:pt>
                <c:pt idx="1">
                  <c:v>120</c:v>
                </c:pt>
                <c:pt idx="2">
                  <c:v>54</c:v>
                </c:pt>
                <c:pt idx="3">
                  <c:v>4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328782700012709"/>
          <c:y val="0.2394366197183099"/>
          <c:w val="0.58904503588556767"/>
          <c:h val="0.605633802816901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Ｈ２7学級別!$Q$74:$Q$77</c:f>
              <c:numCache>
                <c:formatCode>General</c:formatCode>
                <c:ptCount val="4"/>
                <c:pt idx="0">
                  <c:v>121</c:v>
                </c:pt>
                <c:pt idx="1">
                  <c:v>126</c:v>
                </c:pt>
                <c:pt idx="2">
                  <c:v>11</c:v>
                </c:pt>
                <c:pt idx="3">
                  <c:v>2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3611431361644991"/>
          <c:y val="0.2394366197183099"/>
          <c:w val="0.59723032267690257"/>
          <c:h val="0.605633802816901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Ｈ２7学級別!$Q$79:$Q$82</c:f>
              <c:numCache>
                <c:formatCode>General</c:formatCode>
                <c:ptCount val="4"/>
                <c:pt idx="0">
                  <c:v>151</c:v>
                </c:pt>
                <c:pt idx="1">
                  <c:v>104</c:v>
                </c:pt>
                <c:pt idx="2">
                  <c:v>2</c:v>
                </c:pt>
                <c:pt idx="3">
                  <c:v>5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2972972972972969"/>
          <c:y val="0.2394366197183099"/>
          <c:w val="0.58108108108108059"/>
          <c:h val="0.605633802816901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Ｈ２7学級別!$Q$84:$Q$87</c:f>
              <c:numCache>
                <c:formatCode>General</c:formatCode>
                <c:ptCount val="4"/>
                <c:pt idx="0">
                  <c:v>109</c:v>
                </c:pt>
                <c:pt idx="1">
                  <c:v>124</c:v>
                </c:pt>
                <c:pt idx="2">
                  <c:v>20</c:v>
                </c:pt>
                <c:pt idx="3">
                  <c:v>6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2972972972972969"/>
          <c:y val="0.2394366197183099"/>
          <c:w val="0.58108108108108059"/>
          <c:h val="0.605633802816901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Ｈ２7学級別!$Q$89:$Q$92</c:f>
              <c:numCache>
                <c:formatCode>General</c:formatCode>
                <c:ptCount val="4"/>
                <c:pt idx="0">
                  <c:v>93</c:v>
                </c:pt>
                <c:pt idx="1">
                  <c:v>133</c:v>
                </c:pt>
                <c:pt idx="2">
                  <c:v>23</c:v>
                </c:pt>
                <c:pt idx="3">
                  <c:v>11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328782700012709"/>
          <c:y val="0.23611431361644991"/>
          <c:w val="0.58904503588556767"/>
          <c:h val="0.597230322676902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Ｈ２7学級別!$Q$94:$Q$97</c:f>
              <c:numCache>
                <c:formatCode>General</c:formatCode>
                <c:ptCount val="4"/>
                <c:pt idx="0">
                  <c:v>28</c:v>
                </c:pt>
                <c:pt idx="1">
                  <c:v>82</c:v>
                </c:pt>
                <c:pt idx="2">
                  <c:v>87</c:v>
                </c:pt>
                <c:pt idx="3">
                  <c:v>59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2972972972972969"/>
          <c:y val="0.25"/>
          <c:w val="0.58108108108108059"/>
          <c:h val="0.6323529411764706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Ｈ２7学級別!$Q$9:$Q$12</c:f>
              <c:numCache>
                <c:formatCode>General</c:formatCode>
                <c:ptCount val="4"/>
                <c:pt idx="0">
                  <c:v>71</c:v>
                </c:pt>
                <c:pt idx="1">
                  <c:v>153</c:v>
                </c:pt>
                <c:pt idx="2">
                  <c:v>32</c:v>
                </c:pt>
                <c:pt idx="3">
                  <c:v>5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328782700012709"/>
          <c:y val="0.23611431361644991"/>
          <c:w val="0.58904503588556767"/>
          <c:h val="0.597230322676902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Ｈ２7学級別!$Q$99:$Q$102</c:f>
              <c:numCache>
                <c:formatCode>General</c:formatCode>
                <c:ptCount val="4"/>
                <c:pt idx="0">
                  <c:v>112</c:v>
                </c:pt>
                <c:pt idx="1">
                  <c:v>119</c:v>
                </c:pt>
                <c:pt idx="2">
                  <c:v>25</c:v>
                </c:pt>
                <c:pt idx="3">
                  <c:v>6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2666961809398542"/>
          <c:y val="0.23611431361644991"/>
          <c:w val="0.57334079870831667"/>
          <c:h val="0.597230322676902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Ｈ２５学年別とＨ２４比較!$W$4:$W$7</c:f>
              <c:numCache>
                <c:formatCode>General</c:formatCode>
                <c:ptCount val="4"/>
                <c:pt idx="0">
                  <c:v>58</c:v>
                </c:pt>
                <c:pt idx="1">
                  <c:v>160</c:v>
                </c:pt>
                <c:pt idx="2">
                  <c:v>27</c:v>
                </c:pt>
                <c:pt idx="3">
                  <c:v>1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2972972972972969"/>
          <c:y val="0.24285883690594939"/>
          <c:w val="0.58108108108108059"/>
          <c:h val="0.6142899992326956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Ｈ２５学年別とＨ２４比較!$W$34:$W$37</c:f>
              <c:numCache>
                <c:formatCode>General</c:formatCode>
                <c:ptCount val="4"/>
                <c:pt idx="0">
                  <c:v>25</c:v>
                </c:pt>
                <c:pt idx="1">
                  <c:v>151</c:v>
                </c:pt>
                <c:pt idx="2">
                  <c:v>61</c:v>
                </c:pt>
                <c:pt idx="3">
                  <c:v>9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2972972972972969"/>
          <c:y val="0.24638029863420849"/>
          <c:w val="0.58108108108108059"/>
          <c:h val="0.6231972259571156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Ｈ２５学年別とＨ２４比較!$W$39:$W$42</c:f>
              <c:numCache>
                <c:formatCode>General</c:formatCode>
                <c:ptCount val="4"/>
                <c:pt idx="0">
                  <c:v>72</c:v>
                </c:pt>
                <c:pt idx="1">
                  <c:v>126</c:v>
                </c:pt>
                <c:pt idx="2">
                  <c:v>44</c:v>
                </c:pt>
                <c:pt idx="3">
                  <c:v>3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2666961809398542"/>
          <c:y val="0.24285883690594939"/>
          <c:w val="0.57334079870831667"/>
          <c:h val="0.6142899992326956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Ｈ２５学年別とＨ２４比較!$W$59:$W$62</c:f>
              <c:numCache>
                <c:formatCode>General</c:formatCode>
                <c:ptCount val="4"/>
                <c:pt idx="0">
                  <c:v>48</c:v>
                </c:pt>
                <c:pt idx="1">
                  <c:v>119</c:v>
                </c:pt>
                <c:pt idx="2">
                  <c:v>73</c:v>
                </c:pt>
                <c:pt idx="3">
                  <c:v>6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2666961809398542"/>
          <c:y val="0.23611431361644991"/>
          <c:w val="0.57334079870831667"/>
          <c:h val="0.597230322676902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Ｈ２7学級別!$Q$4:$Q$7</c:f>
              <c:numCache>
                <c:formatCode>General</c:formatCode>
                <c:ptCount val="4"/>
                <c:pt idx="0">
                  <c:v>60</c:v>
                </c:pt>
                <c:pt idx="1">
                  <c:v>170</c:v>
                </c:pt>
                <c:pt idx="2">
                  <c:v>30</c:v>
                </c:pt>
                <c:pt idx="3">
                  <c:v>2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2972972972972969"/>
          <c:y val="0.25"/>
          <c:w val="0.58108108108108059"/>
          <c:h val="0.6323529411764706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Ｈ２7学級別!$Q$9:$Q$12</c:f>
              <c:numCache>
                <c:formatCode>General</c:formatCode>
                <c:ptCount val="4"/>
                <c:pt idx="0">
                  <c:v>71</c:v>
                </c:pt>
                <c:pt idx="1">
                  <c:v>153</c:v>
                </c:pt>
                <c:pt idx="2">
                  <c:v>32</c:v>
                </c:pt>
                <c:pt idx="3">
                  <c:v>5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2972972972972969"/>
          <c:y val="0.24638029863420849"/>
          <c:w val="0.58108108108108059"/>
          <c:h val="0.6231972259571156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Ｈ２7学級別!$Q$14:$Q$17</c:f>
              <c:numCache>
                <c:formatCode>General</c:formatCode>
                <c:ptCount val="4"/>
                <c:pt idx="0">
                  <c:v>41</c:v>
                </c:pt>
                <c:pt idx="1">
                  <c:v>142</c:v>
                </c:pt>
                <c:pt idx="2">
                  <c:v>74</c:v>
                </c:pt>
                <c:pt idx="3">
                  <c:v>5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3611431361644991"/>
          <c:y val="0.24285883690594939"/>
          <c:w val="0.59723032267690257"/>
          <c:h val="0.6142899992326956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Ｈ２7学級別!$Q$19:$Q$22</c:f>
              <c:numCache>
                <c:formatCode>General</c:formatCode>
                <c:ptCount val="4"/>
                <c:pt idx="0">
                  <c:v>86</c:v>
                </c:pt>
                <c:pt idx="1">
                  <c:v>97</c:v>
                </c:pt>
                <c:pt idx="2">
                  <c:v>68</c:v>
                </c:pt>
                <c:pt idx="3">
                  <c:v>10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2972972972972969"/>
          <c:y val="0.24638029863420849"/>
          <c:w val="0.58108108108108059"/>
          <c:h val="0.6231972259571156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Ｈ２7学級別!$Q$24:$Q$27</c:f>
              <c:numCache>
                <c:formatCode>General</c:formatCode>
                <c:ptCount val="4"/>
                <c:pt idx="0">
                  <c:v>77</c:v>
                </c:pt>
                <c:pt idx="1">
                  <c:v>85</c:v>
                </c:pt>
                <c:pt idx="2">
                  <c:v>81</c:v>
                </c:pt>
                <c:pt idx="3">
                  <c:v>19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2972972972972969"/>
          <c:y val="0.24638029863420849"/>
          <c:w val="0.58108108108108059"/>
          <c:h val="0.6231972259571156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Ｈ２7学級別!$Q$14:$Q$17</c:f>
              <c:numCache>
                <c:formatCode>General</c:formatCode>
                <c:ptCount val="4"/>
                <c:pt idx="0">
                  <c:v>41</c:v>
                </c:pt>
                <c:pt idx="1">
                  <c:v>142</c:v>
                </c:pt>
                <c:pt idx="2">
                  <c:v>74</c:v>
                </c:pt>
                <c:pt idx="3">
                  <c:v>5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328782700012709"/>
          <c:y val="0.24285883690594939"/>
          <c:w val="0.58904503588556767"/>
          <c:h val="0.6142899992326956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Ｈ２7学級別!$Q$29:$Q$32</c:f>
              <c:numCache>
                <c:formatCode>General</c:formatCode>
                <c:ptCount val="4"/>
                <c:pt idx="0">
                  <c:v>112</c:v>
                </c:pt>
                <c:pt idx="1">
                  <c:v>138</c:v>
                </c:pt>
                <c:pt idx="2">
                  <c:v>11</c:v>
                </c:pt>
                <c:pt idx="3">
                  <c:v>2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2972972972972969"/>
          <c:y val="0.24285883690594939"/>
          <c:w val="0.58108108108108059"/>
          <c:h val="0.6142899992326956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Ｈ２7学級別!$Q$34:$Q$37</c:f>
              <c:numCache>
                <c:formatCode>General</c:formatCode>
                <c:ptCount val="4"/>
                <c:pt idx="0">
                  <c:v>34</c:v>
                </c:pt>
                <c:pt idx="1">
                  <c:v>145</c:v>
                </c:pt>
                <c:pt idx="2">
                  <c:v>76</c:v>
                </c:pt>
                <c:pt idx="3">
                  <c:v>7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2972972972972969"/>
          <c:y val="0.24638029863420849"/>
          <c:w val="0.58108108108108059"/>
          <c:h val="0.6231972259571156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Ｈ２7学級別!$Q$39:$Q$42</c:f>
              <c:numCache>
                <c:formatCode>General</c:formatCode>
                <c:ptCount val="4"/>
                <c:pt idx="0">
                  <c:v>66</c:v>
                </c:pt>
                <c:pt idx="1">
                  <c:v>132</c:v>
                </c:pt>
                <c:pt idx="2">
                  <c:v>60</c:v>
                </c:pt>
                <c:pt idx="3">
                  <c:v>4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328782700012709"/>
          <c:y val="0.24285883690594939"/>
          <c:w val="0.58904503588556767"/>
          <c:h val="0.6142899992326956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Ｈ２7学級別!$Q$44:$Q$47</c:f>
              <c:numCache>
                <c:formatCode>General</c:formatCode>
                <c:ptCount val="4"/>
                <c:pt idx="0">
                  <c:v>114</c:v>
                </c:pt>
                <c:pt idx="1">
                  <c:v>114</c:v>
                </c:pt>
                <c:pt idx="2">
                  <c:v>32</c:v>
                </c:pt>
                <c:pt idx="3">
                  <c:v>1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3611431361644991"/>
          <c:y val="0.24285883690594939"/>
          <c:w val="0.59723032267690257"/>
          <c:h val="0.6142899992326956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Ｈ２7学級別!$Q$49:$Q$52</c:f>
              <c:numCache>
                <c:formatCode>General</c:formatCode>
                <c:ptCount val="4"/>
                <c:pt idx="0">
                  <c:v>97</c:v>
                </c:pt>
                <c:pt idx="1">
                  <c:v>144</c:v>
                </c:pt>
                <c:pt idx="2">
                  <c:v>18</c:v>
                </c:pt>
                <c:pt idx="3">
                  <c:v>2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2972972972972969"/>
          <c:y val="0.2394366197183099"/>
          <c:w val="0.58108108108108059"/>
          <c:h val="0.605633802816901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Ｈ２7学級別!$Q$54:$Q$57</c:f>
              <c:numCache>
                <c:formatCode>General</c:formatCode>
                <c:ptCount val="4"/>
                <c:pt idx="0">
                  <c:v>82</c:v>
                </c:pt>
                <c:pt idx="1">
                  <c:v>100</c:v>
                </c:pt>
                <c:pt idx="2">
                  <c:v>67</c:v>
                </c:pt>
                <c:pt idx="3">
                  <c:v>12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2666961809398542"/>
          <c:y val="0.24285883690594939"/>
          <c:w val="0.57334079870831667"/>
          <c:h val="0.6142899992326956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Ｈ２7学級別!$Q$59:$Q$62</c:f>
              <c:numCache>
                <c:formatCode>General</c:formatCode>
                <c:ptCount val="4"/>
                <c:pt idx="0">
                  <c:v>184</c:v>
                </c:pt>
                <c:pt idx="1">
                  <c:v>57</c:v>
                </c:pt>
                <c:pt idx="2">
                  <c:v>22</c:v>
                </c:pt>
                <c:pt idx="3">
                  <c:v>1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2972972972972969"/>
          <c:y val="0.24638029863420849"/>
          <c:w val="0.58108108108108059"/>
          <c:h val="0.6231972259571156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Ｈ２7学級別!$Q$64:$Q$67</c:f>
              <c:numCache>
                <c:formatCode>General</c:formatCode>
                <c:ptCount val="4"/>
                <c:pt idx="0">
                  <c:v>76</c:v>
                </c:pt>
                <c:pt idx="1">
                  <c:v>109</c:v>
                </c:pt>
                <c:pt idx="2">
                  <c:v>68</c:v>
                </c:pt>
                <c:pt idx="3">
                  <c:v>9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2972972972972969"/>
          <c:y val="0.2394366197183099"/>
          <c:w val="0.58108108108108059"/>
          <c:h val="0.605633802816901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Ｈ２7学級別!$Q$69:$Q$72</c:f>
              <c:numCache>
                <c:formatCode>General</c:formatCode>
                <c:ptCount val="4"/>
                <c:pt idx="0">
                  <c:v>83</c:v>
                </c:pt>
                <c:pt idx="1">
                  <c:v>120</c:v>
                </c:pt>
                <c:pt idx="2">
                  <c:v>54</c:v>
                </c:pt>
                <c:pt idx="3">
                  <c:v>4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328782700012709"/>
          <c:y val="0.2394366197183099"/>
          <c:w val="0.58904503588556767"/>
          <c:h val="0.605633802816901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Ｈ２7学級別!$Q$74:$Q$77</c:f>
              <c:numCache>
                <c:formatCode>General</c:formatCode>
                <c:ptCount val="4"/>
                <c:pt idx="0">
                  <c:v>121</c:v>
                </c:pt>
                <c:pt idx="1">
                  <c:v>126</c:v>
                </c:pt>
                <c:pt idx="2">
                  <c:v>11</c:v>
                </c:pt>
                <c:pt idx="3">
                  <c:v>2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3611431361644991"/>
          <c:y val="0.24285883690594939"/>
          <c:w val="0.59723032267690257"/>
          <c:h val="0.6142899992326956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Ｈ２7学級別!$Q$19:$Q$22</c:f>
              <c:numCache>
                <c:formatCode>General</c:formatCode>
                <c:ptCount val="4"/>
                <c:pt idx="0">
                  <c:v>86</c:v>
                </c:pt>
                <c:pt idx="1">
                  <c:v>97</c:v>
                </c:pt>
                <c:pt idx="2">
                  <c:v>68</c:v>
                </c:pt>
                <c:pt idx="3">
                  <c:v>10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3611431361644991"/>
          <c:y val="0.2394366197183099"/>
          <c:w val="0.59723032267690257"/>
          <c:h val="0.605633802816901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Ｈ２7学級別!$Q$79:$Q$82</c:f>
              <c:numCache>
                <c:formatCode>General</c:formatCode>
                <c:ptCount val="4"/>
                <c:pt idx="0">
                  <c:v>151</c:v>
                </c:pt>
                <c:pt idx="1">
                  <c:v>104</c:v>
                </c:pt>
                <c:pt idx="2">
                  <c:v>2</c:v>
                </c:pt>
                <c:pt idx="3">
                  <c:v>5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2972972972972969"/>
          <c:y val="0.2394366197183099"/>
          <c:w val="0.58108108108108059"/>
          <c:h val="0.605633802816901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Ｈ２7学級別!$Q$84:$Q$87</c:f>
              <c:numCache>
                <c:formatCode>General</c:formatCode>
                <c:ptCount val="4"/>
                <c:pt idx="0">
                  <c:v>109</c:v>
                </c:pt>
                <c:pt idx="1">
                  <c:v>124</c:v>
                </c:pt>
                <c:pt idx="2">
                  <c:v>20</c:v>
                </c:pt>
                <c:pt idx="3">
                  <c:v>6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2972972972972969"/>
          <c:y val="0.2394366197183099"/>
          <c:w val="0.58108108108108059"/>
          <c:h val="0.605633802816901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Ｈ２7学級別!$Q$89:$Q$92</c:f>
              <c:numCache>
                <c:formatCode>General</c:formatCode>
                <c:ptCount val="4"/>
                <c:pt idx="0">
                  <c:v>93</c:v>
                </c:pt>
                <c:pt idx="1">
                  <c:v>133</c:v>
                </c:pt>
                <c:pt idx="2">
                  <c:v>23</c:v>
                </c:pt>
                <c:pt idx="3">
                  <c:v>11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328782700012709"/>
          <c:y val="0.23611431361644991"/>
          <c:w val="0.58904503588556767"/>
          <c:h val="0.597230322676902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Ｈ２7学級別!$Q$94:$Q$97</c:f>
              <c:numCache>
                <c:formatCode>General</c:formatCode>
                <c:ptCount val="4"/>
                <c:pt idx="0">
                  <c:v>28</c:v>
                </c:pt>
                <c:pt idx="1">
                  <c:v>82</c:v>
                </c:pt>
                <c:pt idx="2">
                  <c:v>87</c:v>
                </c:pt>
                <c:pt idx="3">
                  <c:v>59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328782700012709"/>
          <c:y val="0.23611431361644991"/>
          <c:w val="0.58904503588556767"/>
          <c:h val="0.597230322676902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Ｈ２7学級別!$Q$99:$Q$102</c:f>
              <c:numCache>
                <c:formatCode>General</c:formatCode>
                <c:ptCount val="4"/>
                <c:pt idx="0">
                  <c:v>112</c:v>
                </c:pt>
                <c:pt idx="1">
                  <c:v>119</c:v>
                </c:pt>
                <c:pt idx="2">
                  <c:v>25</c:v>
                </c:pt>
                <c:pt idx="3">
                  <c:v>6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2666961809398542"/>
          <c:y val="0.23611431361644991"/>
          <c:w val="0.57334079870831667"/>
          <c:h val="0.597230322676902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[1]Ｈ２６学級別!$P$4:$P$7</c:f>
              <c:numCache>
                <c:formatCode>General</c:formatCode>
                <c:ptCount val="4"/>
                <c:pt idx="0">
                  <c:v>50</c:v>
                </c:pt>
                <c:pt idx="1">
                  <c:v>137</c:v>
                </c:pt>
                <c:pt idx="2">
                  <c:v>27</c:v>
                </c:pt>
                <c:pt idx="3">
                  <c:v>3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2972972972972969"/>
          <c:y val="0.25"/>
          <c:w val="0.58108108108108059"/>
          <c:h val="0.6323529411764706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[1]Ｈ２６学級別!$P$9:$P$12</c:f>
              <c:numCache>
                <c:formatCode>General</c:formatCode>
                <c:ptCount val="4"/>
                <c:pt idx="0">
                  <c:v>62</c:v>
                </c:pt>
                <c:pt idx="1">
                  <c:v>121</c:v>
                </c:pt>
                <c:pt idx="2">
                  <c:v>32</c:v>
                </c:pt>
                <c:pt idx="3">
                  <c:v>2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2972972972972969"/>
          <c:y val="0.24638029863420849"/>
          <c:w val="0.58108108108108059"/>
          <c:h val="0.6231972259571156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[1]Ｈ２６学級別!$P$14:$P$17</c:f>
              <c:numCache>
                <c:formatCode>General</c:formatCode>
                <c:ptCount val="4"/>
                <c:pt idx="0">
                  <c:v>45</c:v>
                </c:pt>
                <c:pt idx="1">
                  <c:v>114</c:v>
                </c:pt>
                <c:pt idx="2">
                  <c:v>58</c:v>
                </c:pt>
                <c:pt idx="3">
                  <c:v>4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3611431361644991"/>
          <c:y val="0.24285883690594939"/>
          <c:w val="0.59723032267690257"/>
          <c:h val="0.6142899992326956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[1]Ｈ２６学級別!$P$19:$P$22</c:f>
              <c:numCache>
                <c:formatCode>General</c:formatCode>
                <c:ptCount val="4"/>
                <c:pt idx="0">
                  <c:v>53</c:v>
                </c:pt>
                <c:pt idx="1">
                  <c:v>103</c:v>
                </c:pt>
                <c:pt idx="2">
                  <c:v>55</c:v>
                </c:pt>
                <c:pt idx="3">
                  <c:v>8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2972972972972969"/>
          <c:y val="0.24638029863420849"/>
          <c:w val="0.58108108108108059"/>
          <c:h val="0.6231972259571156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[1]Ｈ２６学級別!$P$24:$P$27</c:f>
              <c:numCache>
                <c:formatCode>General</c:formatCode>
                <c:ptCount val="4"/>
                <c:pt idx="0">
                  <c:v>44</c:v>
                </c:pt>
                <c:pt idx="1">
                  <c:v>78</c:v>
                </c:pt>
                <c:pt idx="2">
                  <c:v>66</c:v>
                </c:pt>
                <c:pt idx="3">
                  <c:v>28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2972972972972969"/>
          <c:y val="0.24638029863420849"/>
          <c:w val="0.58108108108108059"/>
          <c:h val="0.6231972259571156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Ｈ２7学級別!$Q$24:$Q$27</c:f>
              <c:numCache>
                <c:formatCode>General</c:formatCode>
                <c:ptCount val="4"/>
                <c:pt idx="0">
                  <c:v>77</c:v>
                </c:pt>
                <c:pt idx="1">
                  <c:v>85</c:v>
                </c:pt>
                <c:pt idx="2">
                  <c:v>81</c:v>
                </c:pt>
                <c:pt idx="3">
                  <c:v>19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328782700012709"/>
          <c:y val="0.24285883690594939"/>
          <c:w val="0.58904503588556767"/>
          <c:h val="0.6142899992326956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[1]Ｈ２６学級別!$P$29:$P$32</c:f>
              <c:numCache>
                <c:formatCode>General</c:formatCode>
                <c:ptCount val="4"/>
                <c:pt idx="0">
                  <c:v>94</c:v>
                </c:pt>
                <c:pt idx="1">
                  <c:v>108</c:v>
                </c:pt>
                <c:pt idx="2">
                  <c:v>13</c:v>
                </c:pt>
                <c:pt idx="3">
                  <c:v>2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2972972972972969"/>
          <c:y val="0.24285883690594939"/>
          <c:w val="0.58108108108108059"/>
          <c:h val="0.6142899992326956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[1]Ｈ２６学級別!$P$34:$P$37</c:f>
              <c:numCache>
                <c:formatCode>General</c:formatCode>
                <c:ptCount val="4"/>
                <c:pt idx="0">
                  <c:v>21</c:v>
                </c:pt>
                <c:pt idx="1">
                  <c:v>127</c:v>
                </c:pt>
                <c:pt idx="2">
                  <c:v>57</c:v>
                </c:pt>
                <c:pt idx="3">
                  <c:v>7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2972972972972969"/>
          <c:y val="0.24638029863420849"/>
          <c:w val="0.58108108108108059"/>
          <c:h val="0.6231972259571156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[1]Ｈ２６学級別!$P$39:$P$42</c:f>
              <c:numCache>
                <c:formatCode>General</c:formatCode>
                <c:ptCount val="4"/>
                <c:pt idx="0">
                  <c:v>52</c:v>
                </c:pt>
                <c:pt idx="1">
                  <c:v>129</c:v>
                </c:pt>
                <c:pt idx="2">
                  <c:v>35</c:v>
                </c:pt>
                <c:pt idx="3">
                  <c:v>1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3611431361644991"/>
          <c:y val="0.24285883690594939"/>
          <c:w val="0.59723032267690257"/>
          <c:h val="0.6142899992326956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[1]Ｈ２６学級別!$P$49:$P$52</c:f>
              <c:numCache>
                <c:formatCode>General</c:formatCode>
                <c:ptCount val="4"/>
                <c:pt idx="0">
                  <c:v>74</c:v>
                </c:pt>
                <c:pt idx="1">
                  <c:v>121</c:v>
                </c:pt>
                <c:pt idx="2">
                  <c:v>20</c:v>
                </c:pt>
                <c:pt idx="3">
                  <c:v>2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2972972972972969"/>
          <c:y val="0.2394366197183099"/>
          <c:w val="0.58108108108108059"/>
          <c:h val="0.605633802816901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[1]Ｈ２６学級別!$P$54:$P$57</c:f>
              <c:numCache>
                <c:formatCode>General</c:formatCode>
                <c:ptCount val="4"/>
                <c:pt idx="0">
                  <c:v>61</c:v>
                </c:pt>
                <c:pt idx="1">
                  <c:v>95</c:v>
                </c:pt>
                <c:pt idx="2">
                  <c:v>50</c:v>
                </c:pt>
                <c:pt idx="3">
                  <c:v>11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3611431361644991"/>
          <c:y val="0.2394366197183099"/>
          <c:w val="0.59723032267690257"/>
          <c:h val="0.605633802816901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[1]Ｈ２６学級別!$P$79:$P$82</c:f>
              <c:numCache>
                <c:formatCode>General</c:formatCode>
                <c:ptCount val="4"/>
                <c:pt idx="0">
                  <c:v>146</c:v>
                </c:pt>
                <c:pt idx="1">
                  <c:v>62</c:v>
                </c:pt>
                <c:pt idx="2">
                  <c:v>7</c:v>
                </c:pt>
                <c:pt idx="3">
                  <c:v>2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2972972972972969"/>
          <c:y val="0.2394366197183099"/>
          <c:w val="0.58108108108108059"/>
          <c:h val="0.605633802816901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[1]Ｈ２６学級別!$P$89:$P$92</c:f>
              <c:numCache>
                <c:formatCode>General</c:formatCode>
                <c:ptCount val="4"/>
                <c:pt idx="0">
                  <c:v>100</c:v>
                </c:pt>
                <c:pt idx="1">
                  <c:v>103</c:v>
                </c:pt>
                <c:pt idx="2">
                  <c:v>14</c:v>
                </c:pt>
                <c:pt idx="3">
                  <c:v>0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328782700012709"/>
          <c:y val="0.23611431361644991"/>
          <c:w val="0.58904503588556767"/>
          <c:h val="0.597230322676902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[1]Ｈ２６学級別!$P$94:$P$97</c:f>
              <c:numCache>
                <c:formatCode>General</c:formatCode>
                <c:ptCount val="4"/>
                <c:pt idx="0">
                  <c:v>82</c:v>
                </c:pt>
                <c:pt idx="1">
                  <c:v>117</c:v>
                </c:pt>
                <c:pt idx="2">
                  <c:v>16</c:v>
                </c:pt>
                <c:pt idx="3">
                  <c:v>1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328782700012709"/>
          <c:y val="0.23611431361644991"/>
          <c:w val="0.58904503588556767"/>
          <c:h val="0.597230322676902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[1]Ｈ２６学級別!$P$99:$P$102</c:f>
              <c:numCache>
                <c:formatCode>General</c:formatCode>
                <c:ptCount val="4"/>
                <c:pt idx="0">
                  <c:v>29</c:v>
                </c:pt>
                <c:pt idx="1">
                  <c:v>77</c:v>
                </c:pt>
                <c:pt idx="2">
                  <c:v>63</c:v>
                </c:pt>
                <c:pt idx="3">
                  <c:v>42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2666961809398542"/>
          <c:y val="0.23611431361644991"/>
          <c:w val="0.57334079870831667"/>
          <c:h val="0.597230322676902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[2]Sheet1!$P$4:$P$7</c:f>
              <c:numCache>
                <c:formatCode>General</c:formatCode>
                <c:ptCount val="4"/>
                <c:pt idx="0">
                  <c:v>58</c:v>
                </c:pt>
                <c:pt idx="1">
                  <c:v>160</c:v>
                </c:pt>
                <c:pt idx="2">
                  <c:v>27</c:v>
                </c:pt>
                <c:pt idx="3">
                  <c:v>1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328782700012709"/>
          <c:y val="0.24285883690594939"/>
          <c:w val="0.58904503588556767"/>
          <c:h val="0.6142899992326956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Ｈ２7学級別!$Q$29:$Q$32</c:f>
              <c:numCache>
                <c:formatCode>General</c:formatCode>
                <c:ptCount val="4"/>
                <c:pt idx="0">
                  <c:v>112</c:v>
                </c:pt>
                <c:pt idx="1">
                  <c:v>138</c:v>
                </c:pt>
                <c:pt idx="2">
                  <c:v>11</c:v>
                </c:pt>
                <c:pt idx="3">
                  <c:v>2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2972972972972969"/>
          <c:y val="0.25"/>
          <c:w val="0.58108108108108059"/>
          <c:h val="0.6323529411764706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[2]Sheet1!$P$9:$P$12</c:f>
              <c:numCache>
                <c:formatCode>General</c:formatCode>
                <c:ptCount val="4"/>
                <c:pt idx="0">
                  <c:v>59</c:v>
                </c:pt>
                <c:pt idx="1">
                  <c:v>152</c:v>
                </c:pt>
                <c:pt idx="2">
                  <c:v>34</c:v>
                </c:pt>
                <c:pt idx="3">
                  <c:v>1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2972972972972969"/>
          <c:y val="0.24638029863420849"/>
          <c:w val="0.58108108108108059"/>
          <c:h val="0.6231972259571156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[2]Sheet1!$P$14:$P$17</c:f>
              <c:numCache>
                <c:formatCode>General</c:formatCode>
                <c:ptCount val="4"/>
                <c:pt idx="0">
                  <c:v>54</c:v>
                </c:pt>
                <c:pt idx="1">
                  <c:v>116</c:v>
                </c:pt>
                <c:pt idx="2">
                  <c:v>58</c:v>
                </c:pt>
                <c:pt idx="3">
                  <c:v>8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3611431361644991"/>
          <c:y val="0.24285883690594939"/>
          <c:w val="0.59723032267690257"/>
          <c:h val="0.6142899992326956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[2]Sheet1!$P$19:$P$22</c:f>
              <c:numCache>
                <c:formatCode>General</c:formatCode>
                <c:ptCount val="4"/>
                <c:pt idx="0">
                  <c:v>49</c:v>
                </c:pt>
                <c:pt idx="1">
                  <c:v>120</c:v>
                </c:pt>
                <c:pt idx="2">
                  <c:v>63</c:v>
                </c:pt>
                <c:pt idx="3">
                  <c:v>14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2972972972972969"/>
          <c:y val="0.24638029863420849"/>
          <c:w val="0.58108108108108059"/>
          <c:h val="0.6231972259571156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[2]Sheet1!$P$24:$P$27</c:f>
              <c:numCache>
                <c:formatCode>General</c:formatCode>
                <c:ptCount val="4"/>
                <c:pt idx="0">
                  <c:v>51</c:v>
                </c:pt>
                <c:pt idx="1">
                  <c:v>81</c:v>
                </c:pt>
                <c:pt idx="2">
                  <c:v>81</c:v>
                </c:pt>
                <c:pt idx="3">
                  <c:v>31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328782700012709"/>
          <c:y val="0.24285883690594939"/>
          <c:w val="0.58904503588556767"/>
          <c:h val="0.6142899992326956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[2]Sheet1!$P$29:$P$32</c:f>
              <c:numCache>
                <c:formatCode>General</c:formatCode>
                <c:ptCount val="4"/>
                <c:pt idx="0">
                  <c:v>93</c:v>
                </c:pt>
                <c:pt idx="1">
                  <c:v>137</c:v>
                </c:pt>
                <c:pt idx="2">
                  <c:v>13</c:v>
                </c:pt>
                <c:pt idx="3">
                  <c:v>2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2972972972972969"/>
          <c:y val="0.24285883690594939"/>
          <c:w val="0.58108108108108059"/>
          <c:h val="0.6142899992326956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[2]Sheet1!$P$34:$P$37</c:f>
              <c:numCache>
                <c:formatCode>General</c:formatCode>
                <c:ptCount val="4"/>
                <c:pt idx="0">
                  <c:v>25</c:v>
                </c:pt>
                <c:pt idx="1">
                  <c:v>151</c:v>
                </c:pt>
                <c:pt idx="2">
                  <c:v>61</c:v>
                </c:pt>
                <c:pt idx="3">
                  <c:v>9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2972972972972969"/>
          <c:y val="0.24638029863420849"/>
          <c:w val="0.58108108108108059"/>
          <c:h val="0.6231972259571156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[2]Sheet1!$P$39:$P$42</c:f>
              <c:numCache>
                <c:formatCode>General</c:formatCode>
                <c:ptCount val="4"/>
                <c:pt idx="0">
                  <c:v>72</c:v>
                </c:pt>
                <c:pt idx="1">
                  <c:v>126</c:v>
                </c:pt>
                <c:pt idx="2">
                  <c:v>44</c:v>
                </c:pt>
                <c:pt idx="3">
                  <c:v>3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328782700012709"/>
          <c:y val="0.24285883690594939"/>
          <c:w val="0.58904503588556767"/>
          <c:h val="0.6142899992326956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[2]Sheet1!$P$44:$P$47</c:f>
              <c:numCache>
                <c:formatCode>General</c:formatCode>
                <c:ptCount val="4"/>
                <c:pt idx="0">
                  <c:v>51</c:v>
                </c:pt>
                <c:pt idx="1">
                  <c:v>95</c:v>
                </c:pt>
                <c:pt idx="2">
                  <c:v>87</c:v>
                </c:pt>
                <c:pt idx="3">
                  <c:v>12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3611431361644991"/>
          <c:y val="0.24285883690594939"/>
          <c:w val="0.59723032267690257"/>
          <c:h val="0.6142899992326956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[2]Sheet1!$P$49:$P$52</c:f>
              <c:numCache>
                <c:formatCode>General</c:formatCode>
                <c:ptCount val="4"/>
                <c:pt idx="0">
                  <c:v>90</c:v>
                </c:pt>
                <c:pt idx="1">
                  <c:v>143</c:v>
                </c:pt>
                <c:pt idx="2">
                  <c:v>11</c:v>
                </c:pt>
                <c:pt idx="3">
                  <c:v>2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2972972972972969"/>
          <c:y val="0.2394366197183099"/>
          <c:w val="0.58108108108108059"/>
          <c:h val="0.605633802816901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[2]Sheet1!$P$54:$P$57</c:f>
              <c:numCache>
                <c:formatCode>General</c:formatCode>
                <c:ptCount val="4"/>
                <c:pt idx="0">
                  <c:v>84</c:v>
                </c:pt>
                <c:pt idx="1">
                  <c:v>95</c:v>
                </c:pt>
                <c:pt idx="2">
                  <c:v>59</c:v>
                </c:pt>
                <c:pt idx="3">
                  <c:v>8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2972972972972969"/>
          <c:y val="0.24285883690594939"/>
          <c:w val="0.58108108108108059"/>
          <c:h val="0.6142899992326956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Ｈ２7学級別!$Q$34:$Q$37</c:f>
              <c:numCache>
                <c:formatCode>General</c:formatCode>
                <c:ptCount val="4"/>
                <c:pt idx="0">
                  <c:v>34</c:v>
                </c:pt>
                <c:pt idx="1">
                  <c:v>145</c:v>
                </c:pt>
                <c:pt idx="2">
                  <c:v>76</c:v>
                </c:pt>
                <c:pt idx="3">
                  <c:v>7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2666961809398542"/>
          <c:y val="0.24285883690594939"/>
          <c:w val="0.57334079870831667"/>
          <c:h val="0.6142899992326956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[2]Sheet1!$P$59:$P$62</c:f>
              <c:numCache>
                <c:formatCode>General</c:formatCode>
                <c:ptCount val="4"/>
                <c:pt idx="0">
                  <c:v>48</c:v>
                </c:pt>
                <c:pt idx="1">
                  <c:v>119</c:v>
                </c:pt>
                <c:pt idx="2">
                  <c:v>73</c:v>
                </c:pt>
                <c:pt idx="3">
                  <c:v>6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2972972972972969"/>
          <c:y val="0.24638029863420849"/>
          <c:w val="0.58108108108108059"/>
          <c:h val="0.6231972259571156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[2]Sheet1!$P$64:$P$67</c:f>
              <c:numCache>
                <c:formatCode>General</c:formatCode>
                <c:ptCount val="4"/>
                <c:pt idx="0">
                  <c:v>69</c:v>
                </c:pt>
                <c:pt idx="1">
                  <c:v>112</c:v>
                </c:pt>
                <c:pt idx="2">
                  <c:v>62</c:v>
                </c:pt>
                <c:pt idx="3">
                  <c:v>3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2972972972972969"/>
          <c:y val="0.2394366197183099"/>
          <c:w val="0.58108108108108059"/>
          <c:h val="0.605633802816901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[2]Sheet1!$P$69:$P$72</c:f>
              <c:numCache>
                <c:formatCode>General</c:formatCode>
                <c:ptCount val="4"/>
                <c:pt idx="0">
                  <c:v>90</c:v>
                </c:pt>
                <c:pt idx="1">
                  <c:v>134</c:v>
                </c:pt>
                <c:pt idx="2">
                  <c:v>20</c:v>
                </c:pt>
                <c:pt idx="3">
                  <c:v>3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328782700012709"/>
          <c:y val="0.2394366197183099"/>
          <c:w val="0.58904503588556767"/>
          <c:h val="0.605633802816901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[2]Sheet1!$P$74:$P$77</c:f>
              <c:numCache>
                <c:formatCode>General</c:formatCode>
                <c:ptCount val="4"/>
                <c:pt idx="0">
                  <c:v>47</c:v>
                </c:pt>
                <c:pt idx="1">
                  <c:v>89</c:v>
                </c:pt>
                <c:pt idx="2">
                  <c:v>99</c:v>
                </c:pt>
                <c:pt idx="3">
                  <c:v>10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3611431361644991"/>
          <c:y val="0.2394366197183099"/>
          <c:w val="0.59723032267690257"/>
          <c:h val="0.605633802816901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[2]Sheet1!$P$79:$P$82</c:f>
              <c:numCache>
                <c:formatCode>General</c:formatCode>
                <c:ptCount val="4"/>
                <c:pt idx="0">
                  <c:v>164</c:v>
                </c:pt>
                <c:pt idx="1">
                  <c:v>75</c:v>
                </c:pt>
                <c:pt idx="2">
                  <c:v>6</c:v>
                </c:pt>
                <c:pt idx="3">
                  <c:v>1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2972972972972969"/>
          <c:y val="0.2394366197183099"/>
          <c:w val="0.58108108108108059"/>
          <c:h val="0.605633802816901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[2]Sheet1!$P$84:$P$87</c:f>
              <c:numCache>
                <c:formatCode>General</c:formatCode>
                <c:ptCount val="4"/>
                <c:pt idx="0">
                  <c:v>90</c:v>
                </c:pt>
                <c:pt idx="1">
                  <c:v>139</c:v>
                </c:pt>
                <c:pt idx="2">
                  <c:v>12</c:v>
                </c:pt>
                <c:pt idx="3">
                  <c:v>4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2972972972972969"/>
          <c:y val="0.2394366197183099"/>
          <c:w val="0.58108108108108059"/>
          <c:h val="0.605633802816901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[2]Sheet1!$P$89:$P$92</c:f>
              <c:numCache>
                <c:formatCode>General</c:formatCode>
                <c:ptCount val="4"/>
                <c:pt idx="0">
                  <c:v>106</c:v>
                </c:pt>
                <c:pt idx="1">
                  <c:v>119</c:v>
                </c:pt>
                <c:pt idx="2">
                  <c:v>19</c:v>
                </c:pt>
                <c:pt idx="3">
                  <c:v>2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328782700012709"/>
          <c:y val="0.23611431361644991"/>
          <c:w val="0.58904503588556767"/>
          <c:h val="0.597230322676902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[2]Sheet1!$P$94:$P$97</c:f>
              <c:numCache>
                <c:formatCode>General</c:formatCode>
                <c:ptCount val="4"/>
                <c:pt idx="0">
                  <c:v>86</c:v>
                </c:pt>
                <c:pt idx="1">
                  <c:v>138</c:v>
                </c:pt>
                <c:pt idx="2">
                  <c:v>17</c:v>
                </c:pt>
                <c:pt idx="3">
                  <c:v>5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328782700012709"/>
          <c:y val="0.23611431361644991"/>
          <c:w val="0.58904503588556767"/>
          <c:h val="0.597230322676902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[2]Sheet1!$P$99:$P$102</c:f>
              <c:numCache>
                <c:formatCode>General</c:formatCode>
                <c:ptCount val="4"/>
                <c:pt idx="0">
                  <c:v>28</c:v>
                </c:pt>
                <c:pt idx="1">
                  <c:v>100</c:v>
                </c:pt>
                <c:pt idx="2">
                  <c:v>72</c:v>
                </c:pt>
                <c:pt idx="3">
                  <c:v>44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2666961809398542"/>
          <c:y val="0.23611431361644991"/>
          <c:w val="0.57334079870831667"/>
          <c:h val="0.597230322676902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[3]Sheet1!$R$4:$R$7</c:f>
              <c:numCache>
                <c:formatCode>General</c:formatCode>
                <c:ptCount val="4"/>
                <c:pt idx="0">
                  <c:v>55</c:v>
                </c:pt>
                <c:pt idx="1">
                  <c:v>159</c:v>
                </c:pt>
                <c:pt idx="2">
                  <c:v>31</c:v>
                </c:pt>
                <c:pt idx="3">
                  <c:v>3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2972972972972969"/>
          <c:y val="0.24638029863420849"/>
          <c:w val="0.58108108108108059"/>
          <c:h val="0.6231972259571156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Ｈ２7学級別!$Q$39:$Q$42</c:f>
              <c:numCache>
                <c:formatCode>General</c:formatCode>
                <c:ptCount val="4"/>
                <c:pt idx="0">
                  <c:v>66</c:v>
                </c:pt>
                <c:pt idx="1">
                  <c:v>132</c:v>
                </c:pt>
                <c:pt idx="2">
                  <c:v>60</c:v>
                </c:pt>
                <c:pt idx="3">
                  <c:v>4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2972972972972969"/>
          <c:y val="0.25"/>
          <c:w val="0.58108108108108059"/>
          <c:h val="0.6323529411764706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[3]Sheet1!$R$9:$R$12</c:f>
              <c:numCache>
                <c:formatCode>General</c:formatCode>
                <c:ptCount val="4"/>
                <c:pt idx="0">
                  <c:v>58</c:v>
                </c:pt>
                <c:pt idx="1">
                  <c:v>152</c:v>
                </c:pt>
                <c:pt idx="2">
                  <c:v>37</c:v>
                </c:pt>
                <c:pt idx="3">
                  <c:v>2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2972972972972969"/>
          <c:y val="0.24638029863420849"/>
          <c:w val="0.58108108108108059"/>
          <c:h val="0.6231972259571156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[3]Sheet1!$R$14:$R$17</c:f>
              <c:numCache>
                <c:formatCode>General</c:formatCode>
                <c:ptCount val="4"/>
                <c:pt idx="0">
                  <c:v>44</c:v>
                </c:pt>
                <c:pt idx="1">
                  <c:v>130</c:v>
                </c:pt>
                <c:pt idx="2">
                  <c:v>70</c:v>
                </c:pt>
                <c:pt idx="3">
                  <c:v>4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3611431361644991"/>
          <c:y val="0.24285883690594939"/>
          <c:w val="0.59723032267690257"/>
          <c:h val="0.6142899992326956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[3]Sheet1!$R$19:$R$22</c:f>
              <c:numCache>
                <c:formatCode>General</c:formatCode>
                <c:ptCount val="4"/>
                <c:pt idx="0">
                  <c:v>57</c:v>
                </c:pt>
                <c:pt idx="1">
                  <c:v>102</c:v>
                </c:pt>
                <c:pt idx="2">
                  <c:v>80</c:v>
                </c:pt>
                <c:pt idx="3">
                  <c:v>9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2972972972972969"/>
          <c:y val="0.24638029863420849"/>
          <c:w val="0.58108108108108059"/>
          <c:h val="0.6231972259571156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[3]Sheet1!$R$24:$R$27</c:f>
              <c:numCache>
                <c:formatCode>General</c:formatCode>
                <c:ptCount val="4"/>
                <c:pt idx="0">
                  <c:v>50</c:v>
                </c:pt>
                <c:pt idx="1">
                  <c:v>83</c:v>
                </c:pt>
                <c:pt idx="2">
                  <c:v>72</c:v>
                </c:pt>
                <c:pt idx="3">
                  <c:v>44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328782700012709"/>
          <c:y val="0.24285883690594939"/>
          <c:w val="0.58904503588556767"/>
          <c:h val="0.6142899992326956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[3]Sheet1!$R$29:$R$32</c:f>
              <c:numCache>
                <c:formatCode>General</c:formatCode>
                <c:ptCount val="4"/>
                <c:pt idx="0">
                  <c:v>111</c:v>
                </c:pt>
                <c:pt idx="1">
                  <c:v>129</c:v>
                </c:pt>
                <c:pt idx="2">
                  <c:v>9</c:v>
                </c:pt>
                <c:pt idx="3">
                  <c:v>0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2972972972972969"/>
          <c:y val="0.24285883690594939"/>
          <c:w val="0.58108108108108059"/>
          <c:h val="0.6142899992326956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[3]Sheet1!$R$34:$R$37</c:f>
              <c:numCache>
                <c:formatCode>General</c:formatCode>
                <c:ptCount val="4"/>
                <c:pt idx="0">
                  <c:v>22</c:v>
                </c:pt>
                <c:pt idx="1">
                  <c:v>154</c:v>
                </c:pt>
                <c:pt idx="2">
                  <c:v>65</c:v>
                </c:pt>
                <c:pt idx="3">
                  <c:v>8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2972972972972969"/>
          <c:y val="0.24638029863420849"/>
          <c:w val="0.58108108108108059"/>
          <c:h val="0.6231972259571156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[3]Sheet1!$R$39:$R$42</c:f>
              <c:numCache>
                <c:formatCode>General</c:formatCode>
                <c:ptCount val="4"/>
                <c:pt idx="0">
                  <c:v>70</c:v>
                </c:pt>
                <c:pt idx="1">
                  <c:v>129</c:v>
                </c:pt>
                <c:pt idx="2">
                  <c:v>47</c:v>
                </c:pt>
                <c:pt idx="3">
                  <c:v>4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328782700012709"/>
          <c:y val="0.24285883690594939"/>
          <c:w val="0.58904503588556767"/>
          <c:h val="0.6142899992326956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[3]Sheet1!$R$44:$R$47</c:f>
              <c:numCache>
                <c:formatCode>General</c:formatCode>
                <c:ptCount val="4"/>
                <c:pt idx="0">
                  <c:v>50</c:v>
                </c:pt>
                <c:pt idx="1">
                  <c:v>85</c:v>
                </c:pt>
                <c:pt idx="2">
                  <c:v>97</c:v>
                </c:pt>
                <c:pt idx="3">
                  <c:v>18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3611431361644991"/>
          <c:y val="0.24285883690594939"/>
          <c:w val="0.59723032267690257"/>
          <c:h val="0.6142899992326956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[3]Sheet1!$R$49:$R$52</c:f>
              <c:numCache>
                <c:formatCode>General</c:formatCode>
                <c:ptCount val="4"/>
                <c:pt idx="0">
                  <c:v>90</c:v>
                </c:pt>
                <c:pt idx="1">
                  <c:v>147</c:v>
                </c:pt>
                <c:pt idx="2">
                  <c:v>10</c:v>
                </c:pt>
                <c:pt idx="3">
                  <c:v>2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2972972972972969"/>
          <c:y val="0.2394366197183099"/>
          <c:w val="0.58108108108108059"/>
          <c:h val="0.605633802816901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[3]Sheet1!$R$54:$R$57</c:f>
              <c:numCache>
                <c:formatCode>General</c:formatCode>
                <c:ptCount val="4"/>
                <c:pt idx="0">
                  <c:v>90</c:v>
                </c:pt>
                <c:pt idx="1">
                  <c:v>96</c:v>
                </c:pt>
                <c:pt idx="2">
                  <c:v>54</c:v>
                </c:pt>
                <c:pt idx="3">
                  <c:v>8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328782700012709"/>
          <c:y val="0.24285883690594939"/>
          <c:w val="0.58904503588556767"/>
          <c:h val="0.6142899992326956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Ｈ２7学級別!$Q$44:$Q$47</c:f>
              <c:numCache>
                <c:formatCode>General</c:formatCode>
                <c:ptCount val="4"/>
                <c:pt idx="0">
                  <c:v>114</c:v>
                </c:pt>
                <c:pt idx="1">
                  <c:v>114</c:v>
                </c:pt>
                <c:pt idx="2">
                  <c:v>32</c:v>
                </c:pt>
                <c:pt idx="3">
                  <c:v>1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2666961809398542"/>
          <c:y val="0.24285883690594939"/>
          <c:w val="0.57334079870831667"/>
          <c:h val="0.6142899992326956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[3]Sheet1!$R$59:$R$62</c:f>
              <c:numCache>
                <c:formatCode>General</c:formatCode>
                <c:ptCount val="4"/>
                <c:pt idx="0">
                  <c:v>56</c:v>
                </c:pt>
                <c:pt idx="1">
                  <c:v>124</c:v>
                </c:pt>
                <c:pt idx="2">
                  <c:v>64</c:v>
                </c:pt>
                <c:pt idx="3">
                  <c:v>6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2972972972972969"/>
          <c:y val="0.24638029863420849"/>
          <c:w val="0.58108108108108059"/>
          <c:h val="0.6231972259571156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[3]Sheet1!$R$64:$R$67</c:f>
              <c:numCache>
                <c:formatCode>General</c:formatCode>
                <c:ptCount val="4"/>
                <c:pt idx="0">
                  <c:v>72</c:v>
                </c:pt>
                <c:pt idx="1">
                  <c:v>115</c:v>
                </c:pt>
                <c:pt idx="2">
                  <c:v>54</c:v>
                </c:pt>
                <c:pt idx="3">
                  <c:v>8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2972972972972969"/>
          <c:y val="0.2394366197183099"/>
          <c:w val="0.58108108108108059"/>
          <c:h val="0.605633802816901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[3]Sheet1!$R$69:$R$72</c:f>
              <c:numCache>
                <c:formatCode>General</c:formatCode>
                <c:ptCount val="4"/>
                <c:pt idx="0">
                  <c:v>100</c:v>
                </c:pt>
                <c:pt idx="1">
                  <c:v>130</c:v>
                </c:pt>
                <c:pt idx="2">
                  <c:v>18</c:v>
                </c:pt>
                <c:pt idx="3">
                  <c:v>2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328782700012709"/>
          <c:y val="0.2394366197183099"/>
          <c:w val="0.58904503588556767"/>
          <c:h val="0.605633802816901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[3]Sheet1!$R$74:$R$77</c:f>
              <c:numCache>
                <c:formatCode>General</c:formatCode>
                <c:ptCount val="4"/>
                <c:pt idx="0">
                  <c:v>44</c:v>
                </c:pt>
                <c:pt idx="1">
                  <c:v>101</c:v>
                </c:pt>
                <c:pt idx="2">
                  <c:v>100</c:v>
                </c:pt>
                <c:pt idx="3">
                  <c:v>5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3611431361644991"/>
          <c:y val="0.2394366197183099"/>
          <c:w val="0.59723032267690257"/>
          <c:h val="0.605633802816901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[3]Sheet1!$R$79:$R$82</c:f>
              <c:numCache>
                <c:formatCode>General</c:formatCode>
                <c:ptCount val="4"/>
                <c:pt idx="0">
                  <c:v>174</c:v>
                </c:pt>
                <c:pt idx="1">
                  <c:v>70</c:v>
                </c:pt>
                <c:pt idx="2">
                  <c:v>6</c:v>
                </c:pt>
                <c:pt idx="3">
                  <c:v>0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2972972972972969"/>
          <c:y val="0.2394366197183099"/>
          <c:w val="0.58108108108108059"/>
          <c:h val="0.605633802816901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[3]Sheet1!$R$84:$R$87</c:f>
              <c:numCache>
                <c:formatCode>General</c:formatCode>
                <c:ptCount val="4"/>
                <c:pt idx="0">
                  <c:v>89</c:v>
                </c:pt>
                <c:pt idx="1">
                  <c:v>140</c:v>
                </c:pt>
                <c:pt idx="2">
                  <c:v>13</c:v>
                </c:pt>
                <c:pt idx="3">
                  <c:v>3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2972972972972969"/>
          <c:y val="0.2394366197183099"/>
          <c:w val="0.58108108108108059"/>
          <c:h val="0.605633802816901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[3]Sheet1!$R$89:$R$92</c:f>
              <c:numCache>
                <c:formatCode>General</c:formatCode>
                <c:ptCount val="4"/>
                <c:pt idx="0">
                  <c:v>105</c:v>
                </c:pt>
                <c:pt idx="1">
                  <c:v>118</c:v>
                </c:pt>
                <c:pt idx="2">
                  <c:v>20</c:v>
                </c:pt>
                <c:pt idx="3">
                  <c:v>5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328782700012709"/>
          <c:y val="0.23611431361644991"/>
          <c:w val="0.58904503588556767"/>
          <c:h val="0.597230322676902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[3]Sheet1!$R$94:$R$97</c:f>
              <c:numCache>
                <c:formatCode>General</c:formatCode>
                <c:ptCount val="4"/>
                <c:pt idx="0">
                  <c:v>95</c:v>
                </c:pt>
                <c:pt idx="1">
                  <c:v>130</c:v>
                </c:pt>
                <c:pt idx="2">
                  <c:v>20</c:v>
                </c:pt>
                <c:pt idx="3">
                  <c:v>5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328782700012709"/>
          <c:y val="0.23611431361644991"/>
          <c:w val="0.58904503588556767"/>
          <c:h val="0.597230322676902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[3]Sheet1!$R$99:$R$102</c:f>
              <c:numCache>
                <c:formatCode>General</c:formatCode>
                <c:ptCount val="4"/>
                <c:pt idx="0">
                  <c:v>37</c:v>
                </c:pt>
                <c:pt idx="1">
                  <c:v>108</c:v>
                </c:pt>
                <c:pt idx="2">
                  <c:v>70</c:v>
                </c:pt>
                <c:pt idx="3">
                  <c:v>30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2666961809398542"/>
          <c:y val="0.23611431361644991"/>
          <c:w val="0.57334079870831667"/>
          <c:h val="0.597230322676902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Ｈ２7学級別!$Q$4:$Q$7</c:f>
              <c:numCache>
                <c:formatCode>General</c:formatCode>
                <c:ptCount val="4"/>
                <c:pt idx="0">
                  <c:v>60</c:v>
                </c:pt>
                <c:pt idx="1">
                  <c:v>170</c:v>
                </c:pt>
                <c:pt idx="2">
                  <c:v>30</c:v>
                </c:pt>
                <c:pt idx="3">
                  <c:v>2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8.xml"/><Relationship Id="rId13" Type="http://schemas.openxmlformats.org/officeDocument/2006/relationships/chart" Target="../charts/chart33.xml"/><Relationship Id="rId18" Type="http://schemas.openxmlformats.org/officeDocument/2006/relationships/chart" Target="../charts/chart38.xml"/><Relationship Id="rId26" Type="http://schemas.openxmlformats.org/officeDocument/2006/relationships/chart" Target="../charts/chart46.xml"/><Relationship Id="rId3" Type="http://schemas.openxmlformats.org/officeDocument/2006/relationships/chart" Target="../charts/chart23.xml"/><Relationship Id="rId21" Type="http://schemas.openxmlformats.org/officeDocument/2006/relationships/chart" Target="../charts/chart41.xml"/><Relationship Id="rId34" Type="http://schemas.openxmlformats.org/officeDocument/2006/relationships/chart" Target="../charts/chart54.xml"/><Relationship Id="rId7" Type="http://schemas.openxmlformats.org/officeDocument/2006/relationships/chart" Target="../charts/chart27.xml"/><Relationship Id="rId12" Type="http://schemas.openxmlformats.org/officeDocument/2006/relationships/chart" Target="../charts/chart32.xml"/><Relationship Id="rId17" Type="http://schemas.openxmlformats.org/officeDocument/2006/relationships/chart" Target="../charts/chart37.xml"/><Relationship Id="rId25" Type="http://schemas.openxmlformats.org/officeDocument/2006/relationships/chart" Target="../charts/chart45.xml"/><Relationship Id="rId33" Type="http://schemas.openxmlformats.org/officeDocument/2006/relationships/chart" Target="../charts/chart53.xml"/><Relationship Id="rId38" Type="http://schemas.openxmlformats.org/officeDocument/2006/relationships/chart" Target="../charts/chart58.xml"/><Relationship Id="rId2" Type="http://schemas.openxmlformats.org/officeDocument/2006/relationships/chart" Target="../charts/chart22.xml"/><Relationship Id="rId16" Type="http://schemas.openxmlformats.org/officeDocument/2006/relationships/chart" Target="../charts/chart36.xml"/><Relationship Id="rId20" Type="http://schemas.openxmlformats.org/officeDocument/2006/relationships/chart" Target="../charts/chart40.xml"/><Relationship Id="rId29" Type="http://schemas.openxmlformats.org/officeDocument/2006/relationships/chart" Target="../charts/chart49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11" Type="http://schemas.openxmlformats.org/officeDocument/2006/relationships/chart" Target="../charts/chart31.xml"/><Relationship Id="rId24" Type="http://schemas.openxmlformats.org/officeDocument/2006/relationships/chart" Target="../charts/chart44.xml"/><Relationship Id="rId32" Type="http://schemas.openxmlformats.org/officeDocument/2006/relationships/chart" Target="../charts/chart52.xml"/><Relationship Id="rId37" Type="http://schemas.openxmlformats.org/officeDocument/2006/relationships/chart" Target="../charts/chart57.xml"/><Relationship Id="rId5" Type="http://schemas.openxmlformats.org/officeDocument/2006/relationships/chart" Target="../charts/chart25.xml"/><Relationship Id="rId15" Type="http://schemas.openxmlformats.org/officeDocument/2006/relationships/chart" Target="../charts/chart35.xml"/><Relationship Id="rId23" Type="http://schemas.openxmlformats.org/officeDocument/2006/relationships/chart" Target="../charts/chart43.xml"/><Relationship Id="rId28" Type="http://schemas.openxmlformats.org/officeDocument/2006/relationships/chart" Target="../charts/chart48.xml"/><Relationship Id="rId36" Type="http://schemas.openxmlformats.org/officeDocument/2006/relationships/chart" Target="../charts/chart56.xml"/><Relationship Id="rId10" Type="http://schemas.openxmlformats.org/officeDocument/2006/relationships/chart" Target="../charts/chart30.xml"/><Relationship Id="rId19" Type="http://schemas.openxmlformats.org/officeDocument/2006/relationships/chart" Target="../charts/chart39.xml"/><Relationship Id="rId31" Type="http://schemas.openxmlformats.org/officeDocument/2006/relationships/chart" Target="../charts/chart51.xml"/><Relationship Id="rId4" Type="http://schemas.openxmlformats.org/officeDocument/2006/relationships/chart" Target="../charts/chart24.xml"/><Relationship Id="rId9" Type="http://schemas.openxmlformats.org/officeDocument/2006/relationships/chart" Target="../charts/chart29.xml"/><Relationship Id="rId14" Type="http://schemas.openxmlformats.org/officeDocument/2006/relationships/chart" Target="../charts/chart34.xml"/><Relationship Id="rId22" Type="http://schemas.openxmlformats.org/officeDocument/2006/relationships/chart" Target="../charts/chart42.xml"/><Relationship Id="rId27" Type="http://schemas.openxmlformats.org/officeDocument/2006/relationships/chart" Target="../charts/chart47.xml"/><Relationship Id="rId30" Type="http://schemas.openxmlformats.org/officeDocument/2006/relationships/chart" Target="../charts/chart50.xml"/><Relationship Id="rId35" Type="http://schemas.openxmlformats.org/officeDocument/2006/relationships/chart" Target="../charts/chart55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6.xml"/><Relationship Id="rId13" Type="http://schemas.openxmlformats.org/officeDocument/2006/relationships/chart" Target="../charts/chart71.xml"/><Relationship Id="rId18" Type="http://schemas.openxmlformats.org/officeDocument/2006/relationships/chart" Target="../charts/chart76.xml"/><Relationship Id="rId26" Type="http://schemas.openxmlformats.org/officeDocument/2006/relationships/chart" Target="../charts/chart84.xml"/><Relationship Id="rId39" Type="http://schemas.openxmlformats.org/officeDocument/2006/relationships/chart" Target="../charts/chart97.xml"/><Relationship Id="rId3" Type="http://schemas.openxmlformats.org/officeDocument/2006/relationships/chart" Target="../charts/chart61.xml"/><Relationship Id="rId21" Type="http://schemas.openxmlformats.org/officeDocument/2006/relationships/chart" Target="../charts/chart79.xml"/><Relationship Id="rId34" Type="http://schemas.openxmlformats.org/officeDocument/2006/relationships/chart" Target="../charts/chart92.xml"/><Relationship Id="rId7" Type="http://schemas.openxmlformats.org/officeDocument/2006/relationships/chart" Target="../charts/chart65.xml"/><Relationship Id="rId12" Type="http://schemas.openxmlformats.org/officeDocument/2006/relationships/chart" Target="../charts/chart70.xml"/><Relationship Id="rId17" Type="http://schemas.openxmlformats.org/officeDocument/2006/relationships/chart" Target="../charts/chart75.xml"/><Relationship Id="rId25" Type="http://schemas.openxmlformats.org/officeDocument/2006/relationships/chart" Target="../charts/chart83.xml"/><Relationship Id="rId33" Type="http://schemas.openxmlformats.org/officeDocument/2006/relationships/chart" Target="../charts/chart91.xml"/><Relationship Id="rId38" Type="http://schemas.openxmlformats.org/officeDocument/2006/relationships/chart" Target="../charts/chart96.xml"/><Relationship Id="rId2" Type="http://schemas.openxmlformats.org/officeDocument/2006/relationships/chart" Target="../charts/chart60.xml"/><Relationship Id="rId16" Type="http://schemas.openxmlformats.org/officeDocument/2006/relationships/chart" Target="../charts/chart74.xml"/><Relationship Id="rId20" Type="http://schemas.openxmlformats.org/officeDocument/2006/relationships/chart" Target="../charts/chart78.xml"/><Relationship Id="rId29" Type="http://schemas.openxmlformats.org/officeDocument/2006/relationships/chart" Target="../charts/chart87.xml"/><Relationship Id="rId1" Type="http://schemas.openxmlformats.org/officeDocument/2006/relationships/chart" Target="../charts/chart59.xml"/><Relationship Id="rId6" Type="http://schemas.openxmlformats.org/officeDocument/2006/relationships/chart" Target="../charts/chart64.xml"/><Relationship Id="rId11" Type="http://schemas.openxmlformats.org/officeDocument/2006/relationships/chart" Target="../charts/chart69.xml"/><Relationship Id="rId24" Type="http://schemas.openxmlformats.org/officeDocument/2006/relationships/chart" Target="../charts/chart82.xml"/><Relationship Id="rId32" Type="http://schemas.openxmlformats.org/officeDocument/2006/relationships/chart" Target="../charts/chart90.xml"/><Relationship Id="rId37" Type="http://schemas.openxmlformats.org/officeDocument/2006/relationships/chart" Target="../charts/chart95.xml"/><Relationship Id="rId40" Type="http://schemas.openxmlformats.org/officeDocument/2006/relationships/chart" Target="../charts/chart98.xml"/><Relationship Id="rId5" Type="http://schemas.openxmlformats.org/officeDocument/2006/relationships/chart" Target="../charts/chart63.xml"/><Relationship Id="rId15" Type="http://schemas.openxmlformats.org/officeDocument/2006/relationships/chart" Target="../charts/chart73.xml"/><Relationship Id="rId23" Type="http://schemas.openxmlformats.org/officeDocument/2006/relationships/chart" Target="../charts/chart81.xml"/><Relationship Id="rId28" Type="http://schemas.openxmlformats.org/officeDocument/2006/relationships/chart" Target="../charts/chart86.xml"/><Relationship Id="rId36" Type="http://schemas.openxmlformats.org/officeDocument/2006/relationships/chart" Target="../charts/chart94.xml"/><Relationship Id="rId10" Type="http://schemas.openxmlformats.org/officeDocument/2006/relationships/chart" Target="../charts/chart68.xml"/><Relationship Id="rId19" Type="http://schemas.openxmlformats.org/officeDocument/2006/relationships/chart" Target="../charts/chart77.xml"/><Relationship Id="rId31" Type="http://schemas.openxmlformats.org/officeDocument/2006/relationships/chart" Target="../charts/chart89.xml"/><Relationship Id="rId4" Type="http://schemas.openxmlformats.org/officeDocument/2006/relationships/chart" Target="../charts/chart62.xml"/><Relationship Id="rId9" Type="http://schemas.openxmlformats.org/officeDocument/2006/relationships/chart" Target="../charts/chart67.xml"/><Relationship Id="rId14" Type="http://schemas.openxmlformats.org/officeDocument/2006/relationships/chart" Target="../charts/chart72.xml"/><Relationship Id="rId22" Type="http://schemas.openxmlformats.org/officeDocument/2006/relationships/chart" Target="../charts/chart80.xml"/><Relationship Id="rId27" Type="http://schemas.openxmlformats.org/officeDocument/2006/relationships/chart" Target="../charts/chart85.xml"/><Relationship Id="rId30" Type="http://schemas.openxmlformats.org/officeDocument/2006/relationships/chart" Target="../charts/chart88.xml"/><Relationship Id="rId35" Type="http://schemas.openxmlformats.org/officeDocument/2006/relationships/chart" Target="../charts/chart93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6.xml"/><Relationship Id="rId13" Type="http://schemas.openxmlformats.org/officeDocument/2006/relationships/chart" Target="../charts/chart111.xml"/><Relationship Id="rId18" Type="http://schemas.openxmlformats.org/officeDocument/2006/relationships/chart" Target="../charts/chart116.xml"/><Relationship Id="rId3" Type="http://schemas.openxmlformats.org/officeDocument/2006/relationships/chart" Target="../charts/chart101.xml"/><Relationship Id="rId7" Type="http://schemas.openxmlformats.org/officeDocument/2006/relationships/chart" Target="../charts/chart105.xml"/><Relationship Id="rId12" Type="http://schemas.openxmlformats.org/officeDocument/2006/relationships/chart" Target="../charts/chart110.xml"/><Relationship Id="rId17" Type="http://schemas.openxmlformats.org/officeDocument/2006/relationships/chart" Target="../charts/chart115.xml"/><Relationship Id="rId2" Type="http://schemas.openxmlformats.org/officeDocument/2006/relationships/chart" Target="../charts/chart100.xml"/><Relationship Id="rId16" Type="http://schemas.openxmlformats.org/officeDocument/2006/relationships/chart" Target="../charts/chart114.xml"/><Relationship Id="rId20" Type="http://schemas.openxmlformats.org/officeDocument/2006/relationships/chart" Target="../charts/chart118.xml"/><Relationship Id="rId1" Type="http://schemas.openxmlformats.org/officeDocument/2006/relationships/chart" Target="../charts/chart99.xml"/><Relationship Id="rId6" Type="http://schemas.openxmlformats.org/officeDocument/2006/relationships/chart" Target="../charts/chart104.xml"/><Relationship Id="rId11" Type="http://schemas.openxmlformats.org/officeDocument/2006/relationships/chart" Target="../charts/chart109.xml"/><Relationship Id="rId5" Type="http://schemas.openxmlformats.org/officeDocument/2006/relationships/chart" Target="../charts/chart103.xml"/><Relationship Id="rId15" Type="http://schemas.openxmlformats.org/officeDocument/2006/relationships/chart" Target="../charts/chart113.xml"/><Relationship Id="rId10" Type="http://schemas.openxmlformats.org/officeDocument/2006/relationships/chart" Target="../charts/chart108.xml"/><Relationship Id="rId19" Type="http://schemas.openxmlformats.org/officeDocument/2006/relationships/chart" Target="../charts/chart117.xml"/><Relationship Id="rId4" Type="http://schemas.openxmlformats.org/officeDocument/2006/relationships/chart" Target="../charts/chart102.xml"/><Relationship Id="rId9" Type="http://schemas.openxmlformats.org/officeDocument/2006/relationships/chart" Target="../charts/chart107.xml"/><Relationship Id="rId14" Type="http://schemas.openxmlformats.org/officeDocument/2006/relationships/chart" Target="../charts/chart1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3</xdr:row>
      <xdr:rowOff>0</xdr:rowOff>
    </xdr:from>
    <xdr:to>
      <xdr:col>19</xdr:col>
      <xdr:colOff>9525</xdr:colOff>
      <xdr:row>7</xdr:row>
      <xdr:rowOff>0</xdr:rowOff>
    </xdr:to>
    <xdr:graphicFrame macro="">
      <xdr:nvGraphicFramePr>
        <xdr:cNvPr id="19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8</xdr:row>
      <xdr:rowOff>19050</xdr:rowOff>
    </xdr:from>
    <xdr:to>
      <xdr:col>19</xdr:col>
      <xdr:colOff>0</xdr:colOff>
      <xdr:row>11</xdr:row>
      <xdr:rowOff>152400</xdr:rowOff>
    </xdr:to>
    <xdr:graphicFrame macro="">
      <xdr:nvGraphicFramePr>
        <xdr:cNvPr id="192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13</xdr:row>
      <xdr:rowOff>19050</xdr:rowOff>
    </xdr:from>
    <xdr:to>
      <xdr:col>19</xdr:col>
      <xdr:colOff>0</xdr:colOff>
      <xdr:row>16</xdr:row>
      <xdr:rowOff>161925</xdr:rowOff>
    </xdr:to>
    <xdr:graphicFrame macro="">
      <xdr:nvGraphicFramePr>
        <xdr:cNvPr id="192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9525</xdr:colOff>
      <xdr:row>18</xdr:row>
      <xdr:rowOff>19050</xdr:rowOff>
    </xdr:from>
    <xdr:to>
      <xdr:col>18</xdr:col>
      <xdr:colOff>342900</xdr:colOff>
      <xdr:row>22</xdr:row>
      <xdr:rowOff>0</xdr:rowOff>
    </xdr:to>
    <xdr:graphicFrame macro="">
      <xdr:nvGraphicFramePr>
        <xdr:cNvPr id="1930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0</xdr:colOff>
      <xdr:row>23</xdr:row>
      <xdr:rowOff>19050</xdr:rowOff>
    </xdr:from>
    <xdr:to>
      <xdr:col>19</xdr:col>
      <xdr:colOff>0</xdr:colOff>
      <xdr:row>26</xdr:row>
      <xdr:rowOff>161925</xdr:rowOff>
    </xdr:to>
    <xdr:graphicFrame macro="">
      <xdr:nvGraphicFramePr>
        <xdr:cNvPr id="193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9525</xdr:colOff>
      <xdr:row>28</xdr:row>
      <xdr:rowOff>9525</xdr:rowOff>
    </xdr:from>
    <xdr:to>
      <xdr:col>19</xdr:col>
      <xdr:colOff>0</xdr:colOff>
      <xdr:row>31</xdr:row>
      <xdr:rowOff>161925</xdr:rowOff>
    </xdr:to>
    <xdr:graphicFrame macro="">
      <xdr:nvGraphicFramePr>
        <xdr:cNvPr id="193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9525</xdr:colOff>
      <xdr:row>33</xdr:row>
      <xdr:rowOff>9525</xdr:rowOff>
    </xdr:from>
    <xdr:to>
      <xdr:col>19</xdr:col>
      <xdr:colOff>9525</xdr:colOff>
      <xdr:row>36</xdr:row>
      <xdr:rowOff>161925</xdr:rowOff>
    </xdr:to>
    <xdr:graphicFrame macro="">
      <xdr:nvGraphicFramePr>
        <xdr:cNvPr id="193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9525</xdr:colOff>
      <xdr:row>38</xdr:row>
      <xdr:rowOff>19050</xdr:rowOff>
    </xdr:from>
    <xdr:to>
      <xdr:col>19</xdr:col>
      <xdr:colOff>9525</xdr:colOff>
      <xdr:row>41</xdr:row>
      <xdr:rowOff>161925</xdr:rowOff>
    </xdr:to>
    <xdr:graphicFrame macro="">
      <xdr:nvGraphicFramePr>
        <xdr:cNvPr id="193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43</xdr:row>
      <xdr:rowOff>19050</xdr:rowOff>
    </xdr:from>
    <xdr:to>
      <xdr:col>18</xdr:col>
      <xdr:colOff>342900</xdr:colOff>
      <xdr:row>47</xdr:row>
      <xdr:rowOff>0</xdr:rowOff>
    </xdr:to>
    <xdr:graphicFrame macro="">
      <xdr:nvGraphicFramePr>
        <xdr:cNvPr id="193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17</xdr:col>
      <xdr:colOff>9525</xdr:colOff>
      <xdr:row>48</xdr:row>
      <xdr:rowOff>9525</xdr:rowOff>
    </xdr:from>
    <xdr:to>
      <xdr:col>18</xdr:col>
      <xdr:colOff>342900</xdr:colOff>
      <xdr:row>51</xdr:row>
      <xdr:rowOff>161925</xdr:rowOff>
    </xdr:to>
    <xdr:graphicFrame macro="">
      <xdr:nvGraphicFramePr>
        <xdr:cNvPr id="1936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17</xdr:col>
      <xdr:colOff>0</xdr:colOff>
      <xdr:row>53</xdr:row>
      <xdr:rowOff>9525</xdr:rowOff>
    </xdr:from>
    <xdr:to>
      <xdr:col>19</xdr:col>
      <xdr:colOff>0</xdr:colOff>
      <xdr:row>57</xdr:row>
      <xdr:rowOff>0</xdr:rowOff>
    </xdr:to>
    <xdr:graphicFrame macro="">
      <xdr:nvGraphicFramePr>
        <xdr:cNvPr id="1937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58</xdr:row>
      <xdr:rowOff>9525</xdr:rowOff>
    </xdr:from>
    <xdr:to>
      <xdr:col>19</xdr:col>
      <xdr:colOff>9525</xdr:colOff>
      <xdr:row>61</xdr:row>
      <xdr:rowOff>161925</xdr:rowOff>
    </xdr:to>
    <xdr:graphicFrame macro="">
      <xdr:nvGraphicFramePr>
        <xdr:cNvPr id="1938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17</xdr:col>
      <xdr:colOff>0</xdr:colOff>
      <xdr:row>63</xdr:row>
      <xdr:rowOff>9525</xdr:rowOff>
    </xdr:from>
    <xdr:to>
      <xdr:col>19</xdr:col>
      <xdr:colOff>0</xdr:colOff>
      <xdr:row>66</xdr:row>
      <xdr:rowOff>152400</xdr:rowOff>
    </xdr:to>
    <xdr:graphicFrame macro="">
      <xdr:nvGraphicFramePr>
        <xdr:cNvPr id="1939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17</xdr:col>
      <xdr:colOff>0</xdr:colOff>
      <xdr:row>68</xdr:row>
      <xdr:rowOff>9525</xdr:rowOff>
    </xdr:from>
    <xdr:to>
      <xdr:col>19</xdr:col>
      <xdr:colOff>0</xdr:colOff>
      <xdr:row>72</xdr:row>
      <xdr:rowOff>0</xdr:rowOff>
    </xdr:to>
    <xdr:graphicFrame macro="">
      <xdr:nvGraphicFramePr>
        <xdr:cNvPr id="1940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17</xdr:col>
      <xdr:colOff>9525</xdr:colOff>
      <xdr:row>73</xdr:row>
      <xdr:rowOff>9525</xdr:rowOff>
    </xdr:from>
    <xdr:to>
      <xdr:col>19</xdr:col>
      <xdr:colOff>0</xdr:colOff>
      <xdr:row>77</xdr:row>
      <xdr:rowOff>0</xdr:rowOff>
    </xdr:to>
    <xdr:graphicFrame macro="">
      <xdr:nvGraphicFramePr>
        <xdr:cNvPr id="1941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17</xdr:col>
      <xdr:colOff>9525</xdr:colOff>
      <xdr:row>78</xdr:row>
      <xdr:rowOff>0</xdr:rowOff>
    </xdr:from>
    <xdr:to>
      <xdr:col>18</xdr:col>
      <xdr:colOff>342900</xdr:colOff>
      <xdr:row>81</xdr:row>
      <xdr:rowOff>161925</xdr:rowOff>
    </xdr:to>
    <xdr:graphicFrame macro="">
      <xdr:nvGraphicFramePr>
        <xdr:cNvPr id="1942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17</xdr:col>
      <xdr:colOff>0</xdr:colOff>
      <xdr:row>83</xdr:row>
      <xdr:rowOff>0</xdr:rowOff>
    </xdr:from>
    <xdr:to>
      <xdr:col>19</xdr:col>
      <xdr:colOff>0</xdr:colOff>
      <xdr:row>86</xdr:row>
      <xdr:rowOff>161925</xdr:rowOff>
    </xdr:to>
    <xdr:graphicFrame macro="">
      <xdr:nvGraphicFramePr>
        <xdr:cNvPr id="1943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17</xdr:col>
      <xdr:colOff>0</xdr:colOff>
      <xdr:row>88</xdr:row>
      <xdr:rowOff>0</xdr:rowOff>
    </xdr:from>
    <xdr:to>
      <xdr:col>19</xdr:col>
      <xdr:colOff>0</xdr:colOff>
      <xdr:row>91</xdr:row>
      <xdr:rowOff>161925</xdr:rowOff>
    </xdr:to>
    <xdr:graphicFrame macro="">
      <xdr:nvGraphicFramePr>
        <xdr:cNvPr id="1944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17</xdr:col>
      <xdr:colOff>0</xdr:colOff>
      <xdr:row>92</xdr:row>
      <xdr:rowOff>161925</xdr:rowOff>
    </xdr:from>
    <xdr:to>
      <xdr:col>18</xdr:col>
      <xdr:colOff>342900</xdr:colOff>
      <xdr:row>96</xdr:row>
      <xdr:rowOff>161925</xdr:rowOff>
    </xdr:to>
    <xdr:graphicFrame macro="">
      <xdr:nvGraphicFramePr>
        <xdr:cNvPr id="1945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17</xdr:col>
      <xdr:colOff>9525</xdr:colOff>
      <xdr:row>98</xdr:row>
      <xdr:rowOff>9525</xdr:rowOff>
    </xdr:from>
    <xdr:to>
      <xdr:col>19</xdr:col>
      <xdr:colOff>0</xdr:colOff>
      <xdr:row>102</xdr:row>
      <xdr:rowOff>9525</xdr:rowOff>
    </xdr:to>
    <xdr:graphicFrame macro="">
      <xdr:nvGraphicFramePr>
        <xdr:cNvPr id="1946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3</xdr:row>
      <xdr:rowOff>0</xdr:rowOff>
    </xdr:from>
    <xdr:to>
      <xdr:col>42</xdr:col>
      <xdr:colOff>9525</xdr:colOff>
      <xdr:row>7</xdr:row>
      <xdr:rowOff>0</xdr:rowOff>
    </xdr:to>
    <xdr:graphicFrame macro="">
      <xdr:nvGraphicFramePr>
        <xdr:cNvPr id="3921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42</xdr:col>
      <xdr:colOff>0</xdr:colOff>
      <xdr:row>33</xdr:row>
      <xdr:rowOff>9525</xdr:rowOff>
    </xdr:from>
    <xdr:to>
      <xdr:col>42</xdr:col>
      <xdr:colOff>9525</xdr:colOff>
      <xdr:row>36</xdr:row>
      <xdr:rowOff>161925</xdr:rowOff>
    </xdr:to>
    <xdr:graphicFrame macro="">
      <xdr:nvGraphicFramePr>
        <xdr:cNvPr id="39215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0</xdr:colOff>
      <xdr:row>38</xdr:row>
      <xdr:rowOff>19050</xdr:rowOff>
    </xdr:from>
    <xdr:to>
      <xdr:col>42</xdr:col>
      <xdr:colOff>9525</xdr:colOff>
      <xdr:row>41</xdr:row>
      <xdr:rowOff>161925</xdr:rowOff>
    </xdr:to>
    <xdr:graphicFrame macro="">
      <xdr:nvGraphicFramePr>
        <xdr:cNvPr id="39215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42</xdr:col>
      <xdr:colOff>0</xdr:colOff>
      <xdr:row>58</xdr:row>
      <xdr:rowOff>9525</xdr:rowOff>
    </xdr:from>
    <xdr:to>
      <xdr:col>42</xdr:col>
      <xdr:colOff>9525</xdr:colOff>
      <xdr:row>61</xdr:row>
      <xdr:rowOff>161925</xdr:rowOff>
    </xdr:to>
    <xdr:graphicFrame macro="">
      <xdr:nvGraphicFramePr>
        <xdr:cNvPr id="39216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42</xdr:col>
      <xdr:colOff>0</xdr:colOff>
      <xdr:row>3</xdr:row>
      <xdr:rowOff>0</xdr:rowOff>
    </xdr:from>
    <xdr:to>
      <xdr:col>44</xdr:col>
      <xdr:colOff>9525</xdr:colOff>
      <xdr:row>7</xdr:row>
      <xdr:rowOff>0</xdr:rowOff>
    </xdr:to>
    <xdr:graphicFrame macro="">
      <xdr:nvGraphicFramePr>
        <xdr:cNvPr id="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42</xdr:col>
      <xdr:colOff>0</xdr:colOff>
      <xdr:row>8</xdr:row>
      <xdr:rowOff>19050</xdr:rowOff>
    </xdr:from>
    <xdr:to>
      <xdr:col>44</xdr:col>
      <xdr:colOff>0</xdr:colOff>
      <xdr:row>11</xdr:row>
      <xdr:rowOff>152400</xdr:rowOff>
    </xdr:to>
    <xdr:graphicFrame macro="">
      <xdr:nvGraphicFramePr>
        <xdr:cNvPr id="8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42</xdr:col>
      <xdr:colOff>0</xdr:colOff>
      <xdr:row>13</xdr:row>
      <xdr:rowOff>19050</xdr:rowOff>
    </xdr:from>
    <xdr:to>
      <xdr:col>44</xdr:col>
      <xdr:colOff>0</xdr:colOff>
      <xdr:row>16</xdr:row>
      <xdr:rowOff>161925</xdr:rowOff>
    </xdr:to>
    <xdr:graphicFrame macro="">
      <xdr:nvGraphicFramePr>
        <xdr:cNvPr id="8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42</xdr:col>
      <xdr:colOff>9525</xdr:colOff>
      <xdr:row>18</xdr:row>
      <xdr:rowOff>19050</xdr:rowOff>
    </xdr:from>
    <xdr:to>
      <xdr:col>43</xdr:col>
      <xdr:colOff>342900</xdr:colOff>
      <xdr:row>22</xdr:row>
      <xdr:rowOff>0</xdr:rowOff>
    </xdr:to>
    <xdr:graphicFrame macro="">
      <xdr:nvGraphicFramePr>
        <xdr:cNvPr id="8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42</xdr:col>
      <xdr:colOff>0</xdr:colOff>
      <xdr:row>23</xdr:row>
      <xdr:rowOff>19050</xdr:rowOff>
    </xdr:from>
    <xdr:to>
      <xdr:col>44</xdr:col>
      <xdr:colOff>0</xdr:colOff>
      <xdr:row>26</xdr:row>
      <xdr:rowOff>161925</xdr:rowOff>
    </xdr:to>
    <xdr:graphicFrame macro="">
      <xdr:nvGraphicFramePr>
        <xdr:cNvPr id="86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42</xdr:col>
      <xdr:colOff>9525</xdr:colOff>
      <xdr:row>28</xdr:row>
      <xdr:rowOff>9525</xdr:rowOff>
    </xdr:from>
    <xdr:to>
      <xdr:col>44</xdr:col>
      <xdr:colOff>0</xdr:colOff>
      <xdr:row>31</xdr:row>
      <xdr:rowOff>161925</xdr:rowOff>
    </xdr:to>
    <xdr:graphicFrame macro="">
      <xdr:nvGraphicFramePr>
        <xdr:cNvPr id="87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42</xdr:col>
      <xdr:colOff>9525</xdr:colOff>
      <xdr:row>33</xdr:row>
      <xdr:rowOff>9525</xdr:rowOff>
    </xdr:from>
    <xdr:to>
      <xdr:col>44</xdr:col>
      <xdr:colOff>9525</xdr:colOff>
      <xdr:row>36</xdr:row>
      <xdr:rowOff>161925</xdr:rowOff>
    </xdr:to>
    <xdr:graphicFrame macro="">
      <xdr:nvGraphicFramePr>
        <xdr:cNvPr id="88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42</xdr:col>
      <xdr:colOff>9525</xdr:colOff>
      <xdr:row>38</xdr:row>
      <xdr:rowOff>19050</xdr:rowOff>
    </xdr:from>
    <xdr:to>
      <xdr:col>44</xdr:col>
      <xdr:colOff>9525</xdr:colOff>
      <xdr:row>41</xdr:row>
      <xdr:rowOff>161925</xdr:rowOff>
    </xdr:to>
    <xdr:graphicFrame macro="">
      <xdr:nvGraphicFramePr>
        <xdr:cNvPr id="89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42</xdr:col>
      <xdr:colOff>0</xdr:colOff>
      <xdr:row>43</xdr:row>
      <xdr:rowOff>19050</xdr:rowOff>
    </xdr:from>
    <xdr:to>
      <xdr:col>43</xdr:col>
      <xdr:colOff>342900</xdr:colOff>
      <xdr:row>47</xdr:row>
      <xdr:rowOff>0</xdr:rowOff>
    </xdr:to>
    <xdr:graphicFrame macro="">
      <xdr:nvGraphicFramePr>
        <xdr:cNvPr id="90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42</xdr:col>
      <xdr:colOff>9525</xdr:colOff>
      <xdr:row>48</xdr:row>
      <xdr:rowOff>9525</xdr:rowOff>
    </xdr:from>
    <xdr:to>
      <xdr:col>43</xdr:col>
      <xdr:colOff>342900</xdr:colOff>
      <xdr:row>51</xdr:row>
      <xdr:rowOff>161925</xdr:rowOff>
    </xdr:to>
    <xdr:graphicFrame macro="">
      <xdr:nvGraphicFramePr>
        <xdr:cNvPr id="91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42</xdr:col>
      <xdr:colOff>0</xdr:colOff>
      <xdr:row>53</xdr:row>
      <xdr:rowOff>9525</xdr:rowOff>
    </xdr:from>
    <xdr:to>
      <xdr:col>44</xdr:col>
      <xdr:colOff>0</xdr:colOff>
      <xdr:row>57</xdr:row>
      <xdr:rowOff>0</xdr:rowOff>
    </xdr:to>
    <xdr:graphicFrame macro="">
      <xdr:nvGraphicFramePr>
        <xdr:cNvPr id="9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42</xdr:col>
      <xdr:colOff>0</xdr:colOff>
      <xdr:row>58</xdr:row>
      <xdr:rowOff>9525</xdr:rowOff>
    </xdr:from>
    <xdr:to>
      <xdr:col>44</xdr:col>
      <xdr:colOff>9525</xdr:colOff>
      <xdr:row>61</xdr:row>
      <xdr:rowOff>161925</xdr:rowOff>
    </xdr:to>
    <xdr:graphicFrame macro="">
      <xdr:nvGraphicFramePr>
        <xdr:cNvPr id="93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42</xdr:col>
      <xdr:colOff>0</xdr:colOff>
      <xdr:row>63</xdr:row>
      <xdr:rowOff>9525</xdr:rowOff>
    </xdr:from>
    <xdr:to>
      <xdr:col>44</xdr:col>
      <xdr:colOff>0</xdr:colOff>
      <xdr:row>66</xdr:row>
      <xdr:rowOff>152400</xdr:rowOff>
    </xdr:to>
    <xdr:graphicFrame macro="">
      <xdr:nvGraphicFramePr>
        <xdr:cNvPr id="94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42</xdr:col>
      <xdr:colOff>0</xdr:colOff>
      <xdr:row>68</xdr:row>
      <xdr:rowOff>9525</xdr:rowOff>
    </xdr:from>
    <xdr:to>
      <xdr:col>44</xdr:col>
      <xdr:colOff>0</xdr:colOff>
      <xdr:row>72</xdr:row>
      <xdr:rowOff>0</xdr:rowOff>
    </xdr:to>
    <xdr:graphicFrame macro="">
      <xdr:nvGraphicFramePr>
        <xdr:cNvPr id="95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42</xdr:col>
      <xdr:colOff>9525</xdr:colOff>
      <xdr:row>73</xdr:row>
      <xdr:rowOff>9525</xdr:rowOff>
    </xdr:from>
    <xdr:to>
      <xdr:col>44</xdr:col>
      <xdr:colOff>0</xdr:colOff>
      <xdr:row>77</xdr:row>
      <xdr:rowOff>0</xdr:rowOff>
    </xdr:to>
    <xdr:graphicFrame macro="">
      <xdr:nvGraphicFramePr>
        <xdr:cNvPr id="96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42</xdr:col>
      <xdr:colOff>9525</xdr:colOff>
      <xdr:row>78</xdr:row>
      <xdr:rowOff>0</xdr:rowOff>
    </xdr:from>
    <xdr:to>
      <xdr:col>43</xdr:col>
      <xdr:colOff>342900</xdr:colOff>
      <xdr:row>81</xdr:row>
      <xdr:rowOff>161925</xdr:rowOff>
    </xdr:to>
    <xdr:graphicFrame macro="">
      <xdr:nvGraphicFramePr>
        <xdr:cNvPr id="97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42</xdr:col>
      <xdr:colOff>0</xdr:colOff>
      <xdr:row>83</xdr:row>
      <xdr:rowOff>0</xdr:rowOff>
    </xdr:from>
    <xdr:to>
      <xdr:col>44</xdr:col>
      <xdr:colOff>0</xdr:colOff>
      <xdr:row>86</xdr:row>
      <xdr:rowOff>161925</xdr:rowOff>
    </xdr:to>
    <xdr:graphicFrame macro="">
      <xdr:nvGraphicFramePr>
        <xdr:cNvPr id="98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42</xdr:col>
      <xdr:colOff>0</xdr:colOff>
      <xdr:row>88</xdr:row>
      <xdr:rowOff>0</xdr:rowOff>
    </xdr:from>
    <xdr:to>
      <xdr:col>44</xdr:col>
      <xdr:colOff>0</xdr:colOff>
      <xdr:row>91</xdr:row>
      <xdr:rowOff>161925</xdr:rowOff>
    </xdr:to>
    <xdr:graphicFrame macro="">
      <xdr:nvGraphicFramePr>
        <xdr:cNvPr id="99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42</xdr:col>
      <xdr:colOff>0</xdr:colOff>
      <xdr:row>92</xdr:row>
      <xdr:rowOff>161925</xdr:rowOff>
    </xdr:from>
    <xdr:to>
      <xdr:col>43</xdr:col>
      <xdr:colOff>342900</xdr:colOff>
      <xdr:row>96</xdr:row>
      <xdr:rowOff>161925</xdr:rowOff>
    </xdr:to>
    <xdr:graphicFrame macro="">
      <xdr:nvGraphicFramePr>
        <xdr:cNvPr id="100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42</xdr:col>
      <xdr:colOff>9525</xdr:colOff>
      <xdr:row>98</xdr:row>
      <xdr:rowOff>9525</xdr:rowOff>
    </xdr:from>
    <xdr:to>
      <xdr:col>44</xdr:col>
      <xdr:colOff>0</xdr:colOff>
      <xdr:row>101</xdr:row>
      <xdr:rowOff>161925</xdr:rowOff>
    </xdr:to>
    <xdr:graphicFrame macro="">
      <xdr:nvGraphicFramePr>
        <xdr:cNvPr id="101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44</xdr:col>
      <xdr:colOff>1</xdr:colOff>
      <xdr:row>3</xdr:row>
      <xdr:rowOff>0</xdr:rowOff>
    </xdr:from>
    <xdr:to>
      <xdr:col>44</xdr:col>
      <xdr:colOff>723901</xdr:colOff>
      <xdr:row>7</xdr:row>
      <xdr:rowOff>0</xdr:rowOff>
    </xdr:to>
    <xdr:graphicFrame macro="">
      <xdr:nvGraphicFramePr>
        <xdr:cNvPr id="1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44</xdr:col>
      <xdr:colOff>0</xdr:colOff>
      <xdr:row>8</xdr:row>
      <xdr:rowOff>28575</xdr:rowOff>
    </xdr:from>
    <xdr:to>
      <xdr:col>44</xdr:col>
      <xdr:colOff>733425</xdr:colOff>
      <xdr:row>11</xdr:row>
      <xdr:rowOff>161925</xdr:rowOff>
    </xdr:to>
    <xdr:graphicFrame macro="">
      <xdr:nvGraphicFramePr>
        <xdr:cNvPr id="10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44</xdr:col>
      <xdr:colOff>0</xdr:colOff>
      <xdr:row>13</xdr:row>
      <xdr:rowOff>0</xdr:rowOff>
    </xdr:from>
    <xdr:to>
      <xdr:col>44</xdr:col>
      <xdr:colOff>723900</xdr:colOff>
      <xdr:row>16</xdr:row>
      <xdr:rowOff>142875</xdr:rowOff>
    </xdr:to>
    <xdr:graphicFrame macro="">
      <xdr:nvGraphicFramePr>
        <xdr:cNvPr id="10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44</xdr:col>
      <xdr:colOff>0</xdr:colOff>
      <xdr:row>18</xdr:row>
      <xdr:rowOff>0</xdr:rowOff>
    </xdr:from>
    <xdr:to>
      <xdr:col>45</xdr:col>
      <xdr:colOff>0</xdr:colOff>
      <xdr:row>21</xdr:row>
      <xdr:rowOff>152400</xdr:rowOff>
    </xdr:to>
    <xdr:graphicFrame macro="">
      <xdr:nvGraphicFramePr>
        <xdr:cNvPr id="10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44</xdr:col>
      <xdr:colOff>0</xdr:colOff>
      <xdr:row>23</xdr:row>
      <xdr:rowOff>0</xdr:rowOff>
    </xdr:from>
    <xdr:to>
      <xdr:col>44</xdr:col>
      <xdr:colOff>733425</xdr:colOff>
      <xdr:row>26</xdr:row>
      <xdr:rowOff>142875</xdr:rowOff>
    </xdr:to>
    <xdr:graphicFrame macro="">
      <xdr:nvGraphicFramePr>
        <xdr:cNvPr id="106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44</xdr:col>
      <xdr:colOff>1</xdr:colOff>
      <xdr:row>28</xdr:row>
      <xdr:rowOff>0</xdr:rowOff>
    </xdr:from>
    <xdr:to>
      <xdr:col>44</xdr:col>
      <xdr:colOff>704851</xdr:colOff>
      <xdr:row>31</xdr:row>
      <xdr:rowOff>152400</xdr:rowOff>
    </xdr:to>
    <xdr:graphicFrame macro="">
      <xdr:nvGraphicFramePr>
        <xdr:cNvPr id="107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44</xdr:col>
      <xdr:colOff>0</xdr:colOff>
      <xdr:row>33</xdr:row>
      <xdr:rowOff>0</xdr:rowOff>
    </xdr:from>
    <xdr:to>
      <xdr:col>45</xdr:col>
      <xdr:colOff>0</xdr:colOff>
      <xdr:row>36</xdr:row>
      <xdr:rowOff>152400</xdr:rowOff>
    </xdr:to>
    <xdr:graphicFrame macro="">
      <xdr:nvGraphicFramePr>
        <xdr:cNvPr id="108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44</xdr:col>
      <xdr:colOff>0</xdr:colOff>
      <xdr:row>38</xdr:row>
      <xdr:rowOff>0</xdr:rowOff>
    </xdr:from>
    <xdr:to>
      <xdr:col>44</xdr:col>
      <xdr:colOff>723900</xdr:colOff>
      <xdr:row>41</xdr:row>
      <xdr:rowOff>142875</xdr:rowOff>
    </xdr:to>
    <xdr:graphicFrame macro="">
      <xdr:nvGraphicFramePr>
        <xdr:cNvPr id="109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44</xdr:col>
      <xdr:colOff>0</xdr:colOff>
      <xdr:row>48</xdr:row>
      <xdr:rowOff>0</xdr:rowOff>
    </xdr:from>
    <xdr:to>
      <xdr:col>45</xdr:col>
      <xdr:colOff>0</xdr:colOff>
      <xdr:row>51</xdr:row>
      <xdr:rowOff>152400</xdr:rowOff>
    </xdr:to>
    <xdr:graphicFrame macro="">
      <xdr:nvGraphicFramePr>
        <xdr:cNvPr id="110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44</xdr:col>
      <xdr:colOff>0</xdr:colOff>
      <xdr:row>53</xdr:row>
      <xdr:rowOff>0</xdr:rowOff>
    </xdr:from>
    <xdr:to>
      <xdr:col>45</xdr:col>
      <xdr:colOff>0</xdr:colOff>
      <xdr:row>56</xdr:row>
      <xdr:rowOff>161925</xdr:rowOff>
    </xdr:to>
    <xdr:graphicFrame macro="">
      <xdr:nvGraphicFramePr>
        <xdr:cNvPr id="111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44</xdr:col>
      <xdr:colOff>0</xdr:colOff>
      <xdr:row>78</xdr:row>
      <xdr:rowOff>0</xdr:rowOff>
    </xdr:from>
    <xdr:to>
      <xdr:col>45</xdr:col>
      <xdr:colOff>0</xdr:colOff>
      <xdr:row>81</xdr:row>
      <xdr:rowOff>161925</xdr:rowOff>
    </xdr:to>
    <xdr:graphicFrame macro="">
      <xdr:nvGraphicFramePr>
        <xdr:cNvPr id="112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44</xdr:col>
      <xdr:colOff>0</xdr:colOff>
      <xdr:row>83</xdr:row>
      <xdr:rowOff>0</xdr:rowOff>
    </xdr:from>
    <xdr:to>
      <xdr:col>44</xdr:col>
      <xdr:colOff>714375</xdr:colOff>
      <xdr:row>86</xdr:row>
      <xdr:rowOff>161925</xdr:rowOff>
    </xdr:to>
    <xdr:graphicFrame macro="">
      <xdr:nvGraphicFramePr>
        <xdr:cNvPr id="113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44</xdr:col>
      <xdr:colOff>0</xdr:colOff>
      <xdr:row>88</xdr:row>
      <xdr:rowOff>0</xdr:rowOff>
    </xdr:from>
    <xdr:to>
      <xdr:col>44</xdr:col>
      <xdr:colOff>714375</xdr:colOff>
      <xdr:row>92</xdr:row>
      <xdr:rowOff>0</xdr:rowOff>
    </xdr:to>
    <xdr:graphicFrame macro="">
      <xdr:nvGraphicFramePr>
        <xdr:cNvPr id="114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44</xdr:col>
      <xdr:colOff>1</xdr:colOff>
      <xdr:row>98</xdr:row>
      <xdr:rowOff>0</xdr:rowOff>
    </xdr:from>
    <xdr:to>
      <xdr:col>45</xdr:col>
      <xdr:colOff>1</xdr:colOff>
      <xdr:row>102</xdr:row>
      <xdr:rowOff>0</xdr:rowOff>
    </xdr:to>
    <xdr:graphicFrame macro="">
      <xdr:nvGraphicFramePr>
        <xdr:cNvPr id="115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9525</xdr:colOff>
      <xdr:row>3</xdr:row>
      <xdr:rowOff>0</xdr:rowOff>
    </xdr:from>
    <xdr:to>
      <xdr:col>25</xdr:col>
      <xdr:colOff>19050</xdr:colOff>
      <xdr:row>7</xdr:row>
      <xdr:rowOff>0</xdr:rowOff>
    </xdr:to>
    <xdr:graphicFrame macro="">
      <xdr:nvGraphicFramePr>
        <xdr:cNvPr id="11709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0</xdr:colOff>
      <xdr:row>8</xdr:row>
      <xdr:rowOff>19050</xdr:rowOff>
    </xdr:from>
    <xdr:to>
      <xdr:col>25</xdr:col>
      <xdr:colOff>0</xdr:colOff>
      <xdr:row>11</xdr:row>
      <xdr:rowOff>152400</xdr:rowOff>
    </xdr:to>
    <xdr:graphicFrame macro="">
      <xdr:nvGraphicFramePr>
        <xdr:cNvPr id="117091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0</xdr:colOff>
      <xdr:row>13</xdr:row>
      <xdr:rowOff>19050</xdr:rowOff>
    </xdr:from>
    <xdr:to>
      <xdr:col>25</xdr:col>
      <xdr:colOff>0</xdr:colOff>
      <xdr:row>16</xdr:row>
      <xdr:rowOff>161925</xdr:rowOff>
    </xdr:to>
    <xdr:graphicFrame macro="">
      <xdr:nvGraphicFramePr>
        <xdr:cNvPr id="117091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9525</xdr:colOff>
      <xdr:row>18</xdr:row>
      <xdr:rowOff>19050</xdr:rowOff>
    </xdr:from>
    <xdr:to>
      <xdr:col>24</xdr:col>
      <xdr:colOff>342900</xdr:colOff>
      <xdr:row>22</xdr:row>
      <xdr:rowOff>0</xdr:rowOff>
    </xdr:to>
    <xdr:graphicFrame macro="">
      <xdr:nvGraphicFramePr>
        <xdr:cNvPr id="117091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23</xdr:col>
      <xdr:colOff>0</xdr:colOff>
      <xdr:row>23</xdr:row>
      <xdr:rowOff>19050</xdr:rowOff>
    </xdr:from>
    <xdr:to>
      <xdr:col>25</xdr:col>
      <xdr:colOff>0</xdr:colOff>
      <xdr:row>26</xdr:row>
      <xdr:rowOff>161925</xdr:rowOff>
    </xdr:to>
    <xdr:graphicFrame macro="">
      <xdr:nvGraphicFramePr>
        <xdr:cNvPr id="117091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23</xdr:col>
      <xdr:colOff>9525</xdr:colOff>
      <xdr:row>28</xdr:row>
      <xdr:rowOff>9525</xdr:rowOff>
    </xdr:from>
    <xdr:to>
      <xdr:col>25</xdr:col>
      <xdr:colOff>0</xdr:colOff>
      <xdr:row>31</xdr:row>
      <xdr:rowOff>161925</xdr:rowOff>
    </xdr:to>
    <xdr:graphicFrame macro="">
      <xdr:nvGraphicFramePr>
        <xdr:cNvPr id="117091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23</xdr:col>
      <xdr:colOff>9525</xdr:colOff>
      <xdr:row>33</xdr:row>
      <xdr:rowOff>9525</xdr:rowOff>
    </xdr:from>
    <xdr:to>
      <xdr:col>25</xdr:col>
      <xdr:colOff>9525</xdr:colOff>
      <xdr:row>36</xdr:row>
      <xdr:rowOff>161925</xdr:rowOff>
    </xdr:to>
    <xdr:graphicFrame macro="">
      <xdr:nvGraphicFramePr>
        <xdr:cNvPr id="117091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9525</xdr:colOff>
      <xdr:row>38</xdr:row>
      <xdr:rowOff>19050</xdr:rowOff>
    </xdr:from>
    <xdr:to>
      <xdr:col>25</xdr:col>
      <xdr:colOff>9525</xdr:colOff>
      <xdr:row>41</xdr:row>
      <xdr:rowOff>161925</xdr:rowOff>
    </xdr:to>
    <xdr:graphicFrame macro="">
      <xdr:nvGraphicFramePr>
        <xdr:cNvPr id="1170920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23</xdr:col>
      <xdr:colOff>0</xdr:colOff>
      <xdr:row>43</xdr:row>
      <xdr:rowOff>19050</xdr:rowOff>
    </xdr:from>
    <xdr:to>
      <xdr:col>24</xdr:col>
      <xdr:colOff>342900</xdr:colOff>
      <xdr:row>47</xdr:row>
      <xdr:rowOff>0</xdr:rowOff>
    </xdr:to>
    <xdr:graphicFrame macro="">
      <xdr:nvGraphicFramePr>
        <xdr:cNvPr id="1170921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23</xdr:col>
      <xdr:colOff>9525</xdr:colOff>
      <xdr:row>48</xdr:row>
      <xdr:rowOff>9525</xdr:rowOff>
    </xdr:from>
    <xdr:to>
      <xdr:col>24</xdr:col>
      <xdr:colOff>342900</xdr:colOff>
      <xdr:row>51</xdr:row>
      <xdr:rowOff>161925</xdr:rowOff>
    </xdr:to>
    <xdr:graphicFrame macro="">
      <xdr:nvGraphicFramePr>
        <xdr:cNvPr id="117092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23</xdr:col>
      <xdr:colOff>0</xdr:colOff>
      <xdr:row>53</xdr:row>
      <xdr:rowOff>9525</xdr:rowOff>
    </xdr:from>
    <xdr:to>
      <xdr:col>25</xdr:col>
      <xdr:colOff>0</xdr:colOff>
      <xdr:row>57</xdr:row>
      <xdr:rowOff>0</xdr:rowOff>
    </xdr:to>
    <xdr:graphicFrame macro="">
      <xdr:nvGraphicFramePr>
        <xdr:cNvPr id="117092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23</xdr:col>
      <xdr:colOff>0</xdr:colOff>
      <xdr:row>58</xdr:row>
      <xdr:rowOff>9525</xdr:rowOff>
    </xdr:from>
    <xdr:to>
      <xdr:col>25</xdr:col>
      <xdr:colOff>9525</xdr:colOff>
      <xdr:row>61</xdr:row>
      <xdr:rowOff>161925</xdr:rowOff>
    </xdr:to>
    <xdr:graphicFrame macro="">
      <xdr:nvGraphicFramePr>
        <xdr:cNvPr id="117092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23</xdr:col>
      <xdr:colOff>0</xdr:colOff>
      <xdr:row>63</xdr:row>
      <xdr:rowOff>9525</xdr:rowOff>
    </xdr:from>
    <xdr:to>
      <xdr:col>25</xdr:col>
      <xdr:colOff>0</xdr:colOff>
      <xdr:row>66</xdr:row>
      <xdr:rowOff>152400</xdr:rowOff>
    </xdr:to>
    <xdr:graphicFrame macro="">
      <xdr:nvGraphicFramePr>
        <xdr:cNvPr id="117092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23</xdr:col>
      <xdr:colOff>0</xdr:colOff>
      <xdr:row>68</xdr:row>
      <xdr:rowOff>9525</xdr:rowOff>
    </xdr:from>
    <xdr:to>
      <xdr:col>25</xdr:col>
      <xdr:colOff>0</xdr:colOff>
      <xdr:row>72</xdr:row>
      <xdr:rowOff>0</xdr:rowOff>
    </xdr:to>
    <xdr:graphicFrame macro="">
      <xdr:nvGraphicFramePr>
        <xdr:cNvPr id="1170926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23</xdr:col>
      <xdr:colOff>9525</xdr:colOff>
      <xdr:row>73</xdr:row>
      <xdr:rowOff>9525</xdr:rowOff>
    </xdr:from>
    <xdr:to>
      <xdr:col>25</xdr:col>
      <xdr:colOff>0</xdr:colOff>
      <xdr:row>77</xdr:row>
      <xdr:rowOff>0</xdr:rowOff>
    </xdr:to>
    <xdr:graphicFrame macro="">
      <xdr:nvGraphicFramePr>
        <xdr:cNvPr id="1170927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23</xdr:col>
      <xdr:colOff>9525</xdr:colOff>
      <xdr:row>78</xdr:row>
      <xdr:rowOff>0</xdr:rowOff>
    </xdr:from>
    <xdr:to>
      <xdr:col>24</xdr:col>
      <xdr:colOff>342900</xdr:colOff>
      <xdr:row>81</xdr:row>
      <xdr:rowOff>161925</xdr:rowOff>
    </xdr:to>
    <xdr:graphicFrame macro="">
      <xdr:nvGraphicFramePr>
        <xdr:cNvPr id="1170928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23</xdr:col>
      <xdr:colOff>0</xdr:colOff>
      <xdr:row>83</xdr:row>
      <xdr:rowOff>0</xdr:rowOff>
    </xdr:from>
    <xdr:to>
      <xdr:col>25</xdr:col>
      <xdr:colOff>0</xdr:colOff>
      <xdr:row>86</xdr:row>
      <xdr:rowOff>161925</xdr:rowOff>
    </xdr:to>
    <xdr:graphicFrame macro="">
      <xdr:nvGraphicFramePr>
        <xdr:cNvPr id="1170929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23</xdr:col>
      <xdr:colOff>0</xdr:colOff>
      <xdr:row>88</xdr:row>
      <xdr:rowOff>0</xdr:rowOff>
    </xdr:from>
    <xdr:to>
      <xdr:col>25</xdr:col>
      <xdr:colOff>0</xdr:colOff>
      <xdr:row>91</xdr:row>
      <xdr:rowOff>161925</xdr:rowOff>
    </xdr:to>
    <xdr:graphicFrame macro="">
      <xdr:nvGraphicFramePr>
        <xdr:cNvPr id="1170930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23</xdr:col>
      <xdr:colOff>0</xdr:colOff>
      <xdr:row>92</xdr:row>
      <xdr:rowOff>161925</xdr:rowOff>
    </xdr:from>
    <xdr:to>
      <xdr:col>24</xdr:col>
      <xdr:colOff>342900</xdr:colOff>
      <xdr:row>96</xdr:row>
      <xdr:rowOff>161925</xdr:rowOff>
    </xdr:to>
    <xdr:graphicFrame macro="">
      <xdr:nvGraphicFramePr>
        <xdr:cNvPr id="1170931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23</xdr:col>
      <xdr:colOff>9525</xdr:colOff>
      <xdr:row>98</xdr:row>
      <xdr:rowOff>9525</xdr:rowOff>
    </xdr:from>
    <xdr:to>
      <xdr:col>25</xdr:col>
      <xdr:colOff>0</xdr:colOff>
      <xdr:row>102</xdr:row>
      <xdr:rowOff>9525</xdr:rowOff>
    </xdr:to>
    <xdr:graphicFrame macro="">
      <xdr:nvGraphicFramePr>
        <xdr:cNvPr id="1170932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43</xdr:col>
      <xdr:colOff>0</xdr:colOff>
      <xdr:row>3</xdr:row>
      <xdr:rowOff>0</xdr:rowOff>
    </xdr:from>
    <xdr:to>
      <xdr:col>45</xdr:col>
      <xdr:colOff>9525</xdr:colOff>
      <xdr:row>7</xdr:row>
      <xdr:rowOff>0</xdr:rowOff>
    </xdr:to>
    <xdr:graphicFrame macro="">
      <xdr:nvGraphicFramePr>
        <xdr:cNvPr id="11709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43</xdr:col>
      <xdr:colOff>0</xdr:colOff>
      <xdr:row>8</xdr:row>
      <xdr:rowOff>19050</xdr:rowOff>
    </xdr:from>
    <xdr:to>
      <xdr:col>45</xdr:col>
      <xdr:colOff>0</xdr:colOff>
      <xdr:row>11</xdr:row>
      <xdr:rowOff>152400</xdr:rowOff>
    </xdr:to>
    <xdr:graphicFrame macro="">
      <xdr:nvGraphicFramePr>
        <xdr:cNvPr id="117093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43</xdr:col>
      <xdr:colOff>0</xdr:colOff>
      <xdr:row>13</xdr:row>
      <xdr:rowOff>19050</xdr:rowOff>
    </xdr:from>
    <xdr:to>
      <xdr:col>45</xdr:col>
      <xdr:colOff>0</xdr:colOff>
      <xdr:row>16</xdr:row>
      <xdr:rowOff>161925</xdr:rowOff>
    </xdr:to>
    <xdr:graphicFrame macro="">
      <xdr:nvGraphicFramePr>
        <xdr:cNvPr id="117093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43</xdr:col>
      <xdr:colOff>9525</xdr:colOff>
      <xdr:row>18</xdr:row>
      <xdr:rowOff>19050</xdr:rowOff>
    </xdr:from>
    <xdr:to>
      <xdr:col>44</xdr:col>
      <xdr:colOff>342900</xdr:colOff>
      <xdr:row>22</xdr:row>
      <xdr:rowOff>0</xdr:rowOff>
    </xdr:to>
    <xdr:graphicFrame macro="">
      <xdr:nvGraphicFramePr>
        <xdr:cNvPr id="117093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43</xdr:col>
      <xdr:colOff>0</xdr:colOff>
      <xdr:row>23</xdr:row>
      <xdr:rowOff>19050</xdr:rowOff>
    </xdr:from>
    <xdr:to>
      <xdr:col>45</xdr:col>
      <xdr:colOff>0</xdr:colOff>
      <xdr:row>26</xdr:row>
      <xdr:rowOff>161925</xdr:rowOff>
    </xdr:to>
    <xdr:graphicFrame macro="">
      <xdr:nvGraphicFramePr>
        <xdr:cNvPr id="117093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43</xdr:col>
      <xdr:colOff>9525</xdr:colOff>
      <xdr:row>28</xdr:row>
      <xdr:rowOff>9525</xdr:rowOff>
    </xdr:from>
    <xdr:to>
      <xdr:col>45</xdr:col>
      <xdr:colOff>0</xdr:colOff>
      <xdr:row>31</xdr:row>
      <xdr:rowOff>161925</xdr:rowOff>
    </xdr:to>
    <xdr:graphicFrame macro="">
      <xdr:nvGraphicFramePr>
        <xdr:cNvPr id="117093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43</xdr:col>
      <xdr:colOff>9525</xdr:colOff>
      <xdr:row>33</xdr:row>
      <xdr:rowOff>9525</xdr:rowOff>
    </xdr:from>
    <xdr:to>
      <xdr:col>45</xdr:col>
      <xdr:colOff>9525</xdr:colOff>
      <xdr:row>36</xdr:row>
      <xdr:rowOff>161925</xdr:rowOff>
    </xdr:to>
    <xdr:graphicFrame macro="">
      <xdr:nvGraphicFramePr>
        <xdr:cNvPr id="117093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43</xdr:col>
      <xdr:colOff>9525</xdr:colOff>
      <xdr:row>38</xdr:row>
      <xdr:rowOff>19050</xdr:rowOff>
    </xdr:from>
    <xdr:to>
      <xdr:col>45</xdr:col>
      <xdr:colOff>9525</xdr:colOff>
      <xdr:row>41</xdr:row>
      <xdr:rowOff>161925</xdr:rowOff>
    </xdr:to>
    <xdr:graphicFrame macro="">
      <xdr:nvGraphicFramePr>
        <xdr:cNvPr id="1170940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43</xdr:col>
      <xdr:colOff>0</xdr:colOff>
      <xdr:row>43</xdr:row>
      <xdr:rowOff>19050</xdr:rowOff>
    </xdr:from>
    <xdr:to>
      <xdr:col>44</xdr:col>
      <xdr:colOff>342900</xdr:colOff>
      <xdr:row>47</xdr:row>
      <xdr:rowOff>0</xdr:rowOff>
    </xdr:to>
    <xdr:graphicFrame macro="">
      <xdr:nvGraphicFramePr>
        <xdr:cNvPr id="1170941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43</xdr:col>
      <xdr:colOff>9525</xdr:colOff>
      <xdr:row>48</xdr:row>
      <xdr:rowOff>9525</xdr:rowOff>
    </xdr:from>
    <xdr:to>
      <xdr:col>44</xdr:col>
      <xdr:colOff>342900</xdr:colOff>
      <xdr:row>51</xdr:row>
      <xdr:rowOff>161925</xdr:rowOff>
    </xdr:to>
    <xdr:graphicFrame macro="">
      <xdr:nvGraphicFramePr>
        <xdr:cNvPr id="117094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43</xdr:col>
      <xdr:colOff>0</xdr:colOff>
      <xdr:row>53</xdr:row>
      <xdr:rowOff>9525</xdr:rowOff>
    </xdr:from>
    <xdr:to>
      <xdr:col>45</xdr:col>
      <xdr:colOff>0</xdr:colOff>
      <xdr:row>57</xdr:row>
      <xdr:rowOff>0</xdr:rowOff>
    </xdr:to>
    <xdr:graphicFrame macro="">
      <xdr:nvGraphicFramePr>
        <xdr:cNvPr id="117094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43</xdr:col>
      <xdr:colOff>0</xdr:colOff>
      <xdr:row>58</xdr:row>
      <xdr:rowOff>9525</xdr:rowOff>
    </xdr:from>
    <xdr:to>
      <xdr:col>45</xdr:col>
      <xdr:colOff>9525</xdr:colOff>
      <xdr:row>61</xdr:row>
      <xdr:rowOff>161925</xdr:rowOff>
    </xdr:to>
    <xdr:graphicFrame macro="">
      <xdr:nvGraphicFramePr>
        <xdr:cNvPr id="117094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43</xdr:col>
      <xdr:colOff>0</xdr:colOff>
      <xdr:row>63</xdr:row>
      <xdr:rowOff>9525</xdr:rowOff>
    </xdr:from>
    <xdr:to>
      <xdr:col>45</xdr:col>
      <xdr:colOff>0</xdr:colOff>
      <xdr:row>66</xdr:row>
      <xdr:rowOff>152400</xdr:rowOff>
    </xdr:to>
    <xdr:graphicFrame macro="">
      <xdr:nvGraphicFramePr>
        <xdr:cNvPr id="117094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43</xdr:col>
      <xdr:colOff>0</xdr:colOff>
      <xdr:row>68</xdr:row>
      <xdr:rowOff>9525</xdr:rowOff>
    </xdr:from>
    <xdr:to>
      <xdr:col>45</xdr:col>
      <xdr:colOff>0</xdr:colOff>
      <xdr:row>72</xdr:row>
      <xdr:rowOff>0</xdr:rowOff>
    </xdr:to>
    <xdr:graphicFrame macro="">
      <xdr:nvGraphicFramePr>
        <xdr:cNvPr id="1170946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43</xdr:col>
      <xdr:colOff>9525</xdr:colOff>
      <xdr:row>73</xdr:row>
      <xdr:rowOff>9525</xdr:rowOff>
    </xdr:from>
    <xdr:to>
      <xdr:col>45</xdr:col>
      <xdr:colOff>0</xdr:colOff>
      <xdr:row>77</xdr:row>
      <xdr:rowOff>0</xdr:rowOff>
    </xdr:to>
    <xdr:graphicFrame macro="">
      <xdr:nvGraphicFramePr>
        <xdr:cNvPr id="1170947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43</xdr:col>
      <xdr:colOff>9525</xdr:colOff>
      <xdr:row>78</xdr:row>
      <xdr:rowOff>0</xdr:rowOff>
    </xdr:from>
    <xdr:to>
      <xdr:col>44</xdr:col>
      <xdr:colOff>342900</xdr:colOff>
      <xdr:row>81</xdr:row>
      <xdr:rowOff>161925</xdr:rowOff>
    </xdr:to>
    <xdr:graphicFrame macro="">
      <xdr:nvGraphicFramePr>
        <xdr:cNvPr id="1170948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43</xdr:col>
      <xdr:colOff>0</xdr:colOff>
      <xdr:row>83</xdr:row>
      <xdr:rowOff>0</xdr:rowOff>
    </xdr:from>
    <xdr:to>
      <xdr:col>45</xdr:col>
      <xdr:colOff>0</xdr:colOff>
      <xdr:row>86</xdr:row>
      <xdr:rowOff>161925</xdr:rowOff>
    </xdr:to>
    <xdr:graphicFrame macro="">
      <xdr:nvGraphicFramePr>
        <xdr:cNvPr id="1170949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43</xdr:col>
      <xdr:colOff>0</xdr:colOff>
      <xdr:row>88</xdr:row>
      <xdr:rowOff>0</xdr:rowOff>
    </xdr:from>
    <xdr:to>
      <xdr:col>45</xdr:col>
      <xdr:colOff>0</xdr:colOff>
      <xdr:row>91</xdr:row>
      <xdr:rowOff>161925</xdr:rowOff>
    </xdr:to>
    <xdr:graphicFrame macro="">
      <xdr:nvGraphicFramePr>
        <xdr:cNvPr id="1170950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43</xdr:col>
      <xdr:colOff>0</xdr:colOff>
      <xdr:row>92</xdr:row>
      <xdr:rowOff>161925</xdr:rowOff>
    </xdr:from>
    <xdr:to>
      <xdr:col>44</xdr:col>
      <xdr:colOff>342900</xdr:colOff>
      <xdr:row>96</xdr:row>
      <xdr:rowOff>161925</xdr:rowOff>
    </xdr:to>
    <xdr:graphicFrame macro="">
      <xdr:nvGraphicFramePr>
        <xdr:cNvPr id="1170951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43</xdr:col>
      <xdr:colOff>9525</xdr:colOff>
      <xdr:row>98</xdr:row>
      <xdr:rowOff>9525</xdr:rowOff>
    </xdr:from>
    <xdr:to>
      <xdr:col>45</xdr:col>
      <xdr:colOff>0</xdr:colOff>
      <xdr:row>102</xdr:row>
      <xdr:rowOff>9525</xdr:rowOff>
    </xdr:to>
    <xdr:graphicFrame macro="">
      <xdr:nvGraphicFramePr>
        <xdr:cNvPr id="1170952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3</xdr:row>
      <xdr:rowOff>0</xdr:rowOff>
    </xdr:from>
    <xdr:to>
      <xdr:col>19</xdr:col>
      <xdr:colOff>9525</xdr:colOff>
      <xdr:row>7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8</xdr:row>
      <xdr:rowOff>19050</xdr:rowOff>
    </xdr:from>
    <xdr:to>
      <xdr:col>19</xdr:col>
      <xdr:colOff>0</xdr:colOff>
      <xdr:row>11</xdr:row>
      <xdr:rowOff>152400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13</xdr:row>
      <xdr:rowOff>19050</xdr:rowOff>
    </xdr:from>
    <xdr:to>
      <xdr:col>19</xdr:col>
      <xdr:colOff>0</xdr:colOff>
      <xdr:row>16</xdr:row>
      <xdr:rowOff>161925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9525</xdr:colOff>
      <xdr:row>18</xdr:row>
      <xdr:rowOff>19050</xdr:rowOff>
    </xdr:from>
    <xdr:to>
      <xdr:col>18</xdr:col>
      <xdr:colOff>342900</xdr:colOff>
      <xdr:row>22</xdr:row>
      <xdr:rowOff>0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0</xdr:colOff>
      <xdr:row>23</xdr:row>
      <xdr:rowOff>19050</xdr:rowOff>
    </xdr:from>
    <xdr:to>
      <xdr:col>19</xdr:col>
      <xdr:colOff>0</xdr:colOff>
      <xdr:row>26</xdr:row>
      <xdr:rowOff>161925</xdr:rowOff>
    </xdr:to>
    <xdr:graphicFrame macro="">
      <xdr:nvGraphicFramePr>
        <xdr:cNvPr id="6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9525</xdr:colOff>
      <xdr:row>28</xdr:row>
      <xdr:rowOff>9525</xdr:rowOff>
    </xdr:from>
    <xdr:to>
      <xdr:col>19</xdr:col>
      <xdr:colOff>0</xdr:colOff>
      <xdr:row>31</xdr:row>
      <xdr:rowOff>161925</xdr:rowOff>
    </xdr:to>
    <xdr:graphicFrame macro="">
      <xdr:nvGraphicFramePr>
        <xdr:cNvPr id="7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9525</xdr:colOff>
      <xdr:row>33</xdr:row>
      <xdr:rowOff>9525</xdr:rowOff>
    </xdr:from>
    <xdr:to>
      <xdr:col>19</xdr:col>
      <xdr:colOff>9525</xdr:colOff>
      <xdr:row>36</xdr:row>
      <xdr:rowOff>161925</xdr:rowOff>
    </xdr:to>
    <xdr:graphicFrame macro="">
      <xdr:nvGraphicFramePr>
        <xdr:cNvPr id="8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9525</xdr:colOff>
      <xdr:row>38</xdr:row>
      <xdr:rowOff>19050</xdr:rowOff>
    </xdr:from>
    <xdr:to>
      <xdr:col>19</xdr:col>
      <xdr:colOff>9525</xdr:colOff>
      <xdr:row>41</xdr:row>
      <xdr:rowOff>161925</xdr:rowOff>
    </xdr:to>
    <xdr:graphicFrame macro="">
      <xdr:nvGraphicFramePr>
        <xdr:cNvPr id="9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43</xdr:row>
      <xdr:rowOff>19050</xdr:rowOff>
    </xdr:from>
    <xdr:to>
      <xdr:col>18</xdr:col>
      <xdr:colOff>342900</xdr:colOff>
      <xdr:row>47</xdr:row>
      <xdr:rowOff>0</xdr:rowOff>
    </xdr:to>
    <xdr:graphicFrame macro="">
      <xdr:nvGraphicFramePr>
        <xdr:cNvPr id="10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17</xdr:col>
      <xdr:colOff>9525</xdr:colOff>
      <xdr:row>48</xdr:row>
      <xdr:rowOff>9525</xdr:rowOff>
    </xdr:from>
    <xdr:to>
      <xdr:col>18</xdr:col>
      <xdr:colOff>342900</xdr:colOff>
      <xdr:row>51</xdr:row>
      <xdr:rowOff>161925</xdr:rowOff>
    </xdr:to>
    <xdr:graphicFrame macro="">
      <xdr:nvGraphicFramePr>
        <xdr:cNvPr id="11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17</xdr:col>
      <xdr:colOff>0</xdr:colOff>
      <xdr:row>53</xdr:row>
      <xdr:rowOff>9525</xdr:rowOff>
    </xdr:from>
    <xdr:to>
      <xdr:col>19</xdr:col>
      <xdr:colOff>0</xdr:colOff>
      <xdr:row>57</xdr:row>
      <xdr:rowOff>0</xdr:rowOff>
    </xdr:to>
    <xdr:graphicFrame macro="">
      <xdr:nvGraphicFramePr>
        <xdr:cNvPr id="1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58</xdr:row>
      <xdr:rowOff>9525</xdr:rowOff>
    </xdr:from>
    <xdr:to>
      <xdr:col>19</xdr:col>
      <xdr:colOff>9525</xdr:colOff>
      <xdr:row>61</xdr:row>
      <xdr:rowOff>161925</xdr:rowOff>
    </xdr:to>
    <xdr:graphicFrame macro="">
      <xdr:nvGraphicFramePr>
        <xdr:cNvPr id="13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17</xdr:col>
      <xdr:colOff>0</xdr:colOff>
      <xdr:row>63</xdr:row>
      <xdr:rowOff>9525</xdr:rowOff>
    </xdr:from>
    <xdr:to>
      <xdr:col>19</xdr:col>
      <xdr:colOff>0</xdr:colOff>
      <xdr:row>66</xdr:row>
      <xdr:rowOff>152400</xdr:rowOff>
    </xdr:to>
    <xdr:graphicFrame macro="">
      <xdr:nvGraphicFramePr>
        <xdr:cNvPr id="14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17</xdr:col>
      <xdr:colOff>0</xdr:colOff>
      <xdr:row>68</xdr:row>
      <xdr:rowOff>9525</xdr:rowOff>
    </xdr:from>
    <xdr:to>
      <xdr:col>19</xdr:col>
      <xdr:colOff>0</xdr:colOff>
      <xdr:row>72</xdr:row>
      <xdr:rowOff>0</xdr:rowOff>
    </xdr:to>
    <xdr:graphicFrame macro="">
      <xdr:nvGraphicFramePr>
        <xdr:cNvPr id="15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17</xdr:col>
      <xdr:colOff>9525</xdr:colOff>
      <xdr:row>73</xdr:row>
      <xdr:rowOff>9525</xdr:rowOff>
    </xdr:from>
    <xdr:to>
      <xdr:col>19</xdr:col>
      <xdr:colOff>0</xdr:colOff>
      <xdr:row>77</xdr:row>
      <xdr:rowOff>0</xdr:rowOff>
    </xdr:to>
    <xdr:graphicFrame macro="">
      <xdr:nvGraphicFramePr>
        <xdr:cNvPr id="16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17</xdr:col>
      <xdr:colOff>9525</xdr:colOff>
      <xdr:row>78</xdr:row>
      <xdr:rowOff>0</xdr:rowOff>
    </xdr:from>
    <xdr:to>
      <xdr:col>18</xdr:col>
      <xdr:colOff>342900</xdr:colOff>
      <xdr:row>81</xdr:row>
      <xdr:rowOff>161925</xdr:rowOff>
    </xdr:to>
    <xdr:graphicFrame macro="">
      <xdr:nvGraphicFramePr>
        <xdr:cNvPr id="17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17</xdr:col>
      <xdr:colOff>0</xdr:colOff>
      <xdr:row>83</xdr:row>
      <xdr:rowOff>0</xdr:rowOff>
    </xdr:from>
    <xdr:to>
      <xdr:col>19</xdr:col>
      <xdr:colOff>0</xdr:colOff>
      <xdr:row>86</xdr:row>
      <xdr:rowOff>161925</xdr:rowOff>
    </xdr:to>
    <xdr:graphicFrame macro="">
      <xdr:nvGraphicFramePr>
        <xdr:cNvPr id="18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17</xdr:col>
      <xdr:colOff>0</xdr:colOff>
      <xdr:row>88</xdr:row>
      <xdr:rowOff>0</xdr:rowOff>
    </xdr:from>
    <xdr:to>
      <xdr:col>19</xdr:col>
      <xdr:colOff>0</xdr:colOff>
      <xdr:row>91</xdr:row>
      <xdr:rowOff>161925</xdr:rowOff>
    </xdr:to>
    <xdr:graphicFrame macro="">
      <xdr:nvGraphicFramePr>
        <xdr:cNvPr id="19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17</xdr:col>
      <xdr:colOff>0</xdr:colOff>
      <xdr:row>92</xdr:row>
      <xdr:rowOff>161925</xdr:rowOff>
    </xdr:from>
    <xdr:to>
      <xdr:col>18</xdr:col>
      <xdr:colOff>342900</xdr:colOff>
      <xdr:row>96</xdr:row>
      <xdr:rowOff>161925</xdr:rowOff>
    </xdr:to>
    <xdr:graphicFrame macro="">
      <xdr:nvGraphicFramePr>
        <xdr:cNvPr id="20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17</xdr:col>
      <xdr:colOff>9525</xdr:colOff>
      <xdr:row>98</xdr:row>
      <xdr:rowOff>9525</xdr:rowOff>
    </xdr:from>
    <xdr:to>
      <xdr:col>19</xdr:col>
      <xdr:colOff>0</xdr:colOff>
      <xdr:row>102</xdr:row>
      <xdr:rowOff>9525</xdr:rowOff>
    </xdr:to>
    <xdr:graphicFrame macro="">
      <xdr:nvGraphicFramePr>
        <xdr:cNvPr id="21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65298;&#65296;&#65297;&#65300;&#24180;&#24230;\&#23398;&#26657;&#35413;&#20385;\2&#23398;&#26399;\H26&#20445;&#35703;&#32773;&#12450;&#12531;&#12465;&#12540;&#12488;&#12414;&#12392;&#1241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24179;&#25104;&#65298;&#65303;&#24180;&#24230;\&#23398;&#26657;&#32076;&#21942;&#35413;&#20385;\H25&#20445;&#35703;&#32773;&#12450;&#12531;&#12465;&#12540;&#12488;&#12414;&#12392;&#1241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24179;&#25104;&#65298;&#65303;&#24180;&#24230;\&#23398;&#26657;&#32076;&#21942;&#35413;&#20385;\Users\3021\Documents\&#65298;&#65296;&#65297;&#65298;&#24180;&#24230;\&#23398;&#26657;&#35413;&#20385;\&#20445;&#35703;&#32773;&#12450;&#12531;&#12465;&#12540;&#12488;&#12414;&#12392;&#1241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Ｈ２６学級別"/>
      <sheetName val="Ｈ２６学年別とＨ２５比較"/>
      <sheetName val="Ｈ２５学年別とＨ２４比較"/>
      <sheetName val="Sheet1"/>
      <sheetName val="Sheet3"/>
    </sheetNames>
    <sheetDataSet>
      <sheetData sheetId="0">
        <row r="4">
          <cell r="P4">
            <v>50</v>
          </cell>
        </row>
        <row r="5">
          <cell r="P5">
            <v>137</v>
          </cell>
        </row>
        <row r="6">
          <cell r="P6">
            <v>27</v>
          </cell>
        </row>
        <row r="7">
          <cell r="P7">
            <v>3</v>
          </cell>
        </row>
        <row r="9">
          <cell r="P9">
            <v>62</v>
          </cell>
        </row>
        <row r="10">
          <cell r="P10">
            <v>121</v>
          </cell>
        </row>
        <row r="11">
          <cell r="P11">
            <v>32</v>
          </cell>
        </row>
        <row r="12">
          <cell r="P12">
            <v>2</v>
          </cell>
        </row>
        <row r="14">
          <cell r="P14">
            <v>45</v>
          </cell>
        </row>
        <row r="15">
          <cell r="P15">
            <v>114</v>
          </cell>
        </row>
        <row r="16">
          <cell r="P16">
            <v>58</v>
          </cell>
        </row>
        <row r="17">
          <cell r="P17">
            <v>4</v>
          </cell>
        </row>
        <row r="19">
          <cell r="P19">
            <v>53</v>
          </cell>
        </row>
        <row r="20">
          <cell r="P20">
            <v>103</v>
          </cell>
        </row>
        <row r="21">
          <cell r="P21">
            <v>55</v>
          </cell>
        </row>
        <row r="22">
          <cell r="P22">
            <v>8</v>
          </cell>
        </row>
        <row r="24">
          <cell r="P24">
            <v>44</v>
          </cell>
        </row>
        <row r="25">
          <cell r="P25">
            <v>78</v>
          </cell>
        </row>
        <row r="26">
          <cell r="P26">
            <v>66</v>
          </cell>
        </row>
        <row r="27">
          <cell r="P27">
            <v>28</v>
          </cell>
        </row>
        <row r="29">
          <cell r="P29">
            <v>94</v>
          </cell>
        </row>
        <row r="30">
          <cell r="P30">
            <v>108</v>
          </cell>
        </row>
        <row r="31">
          <cell r="P31">
            <v>13</v>
          </cell>
        </row>
        <row r="32">
          <cell r="P32">
            <v>2</v>
          </cell>
        </row>
        <row r="34">
          <cell r="P34">
            <v>21</v>
          </cell>
        </row>
        <row r="35">
          <cell r="P35">
            <v>127</v>
          </cell>
        </row>
        <row r="36">
          <cell r="P36">
            <v>57</v>
          </cell>
        </row>
        <row r="37">
          <cell r="P37">
            <v>7</v>
          </cell>
        </row>
        <row r="39">
          <cell r="P39">
            <v>52</v>
          </cell>
        </row>
        <row r="40">
          <cell r="P40">
            <v>129</v>
          </cell>
        </row>
        <row r="41">
          <cell r="P41">
            <v>35</v>
          </cell>
        </row>
        <row r="42">
          <cell r="P42">
            <v>1</v>
          </cell>
        </row>
        <row r="49">
          <cell r="P49">
            <v>74</v>
          </cell>
        </row>
        <row r="50">
          <cell r="P50">
            <v>121</v>
          </cell>
        </row>
        <row r="51">
          <cell r="P51">
            <v>20</v>
          </cell>
        </row>
        <row r="52">
          <cell r="P52">
            <v>2</v>
          </cell>
        </row>
        <row r="54">
          <cell r="P54">
            <v>61</v>
          </cell>
        </row>
        <row r="55">
          <cell r="P55">
            <v>95</v>
          </cell>
        </row>
        <row r="56">
          <cell r="P56">
            <v>50</v>
          </cell>
        </row>
        <row r="57">
          <cell r="P57">
            <v>11</v>
          </cell>
        </row>
        <row r="79">
          <cell r="P79">
            <v>146</v>
          </cell>
        </row>
        <row r="80">
          <cell r="P80">
            <v>62</v>
          </cell>
        </row>
        <row r="81">
          <cell r="P81">
            <v>7</v>
          </cell>
        </row>
        <row r="82">
          <cell r="P82">
            <v>2</v>
          </cell>
        </row>
        <row r="89">
          <cell r="P89">
            <v>100</v>
          </cell>
        </row>
        <row r="90">
          <cell r="P90">
            <v>103</v>
          </cell>
        </row>
        <row r="91">
          <cell r="P91">
            <v>14</v>
          </cell>
        </row>
        <row r="92">
          <cell r="P92">
            <v>0</v>
          </cell>
        </row>
        <row r="94">
          <cell r="P94">
            <v>82</v>
          </cell>
        </row>
        <row r="95">
          <cell r="P95">
            <v>117</v>
          </cell>
        </row>
        <row r="96">
          <cell r="P96">
            <v>16</v>
          </cell>
        </row>
        <row r="97">
          <cell r="P97">
            <v>1</v>
          </cell>
        </row>
        <row r="99">
          <cell r="P99">
            <v>29</v>
          </cell>
        </row>
        <row r="100">
          <cell r="P100">
            <v>77</v>
          </cell>
        </row>
        <row r="101">
          <cell r="P101">
            <v>63</v>
          </cell>
        </row>
        <row r="102">
          <cell r="P102">
            <v>42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P4">
            <v>58</v>
          </cell>
        </row>
        <row r="5">
          <cell r="P5">
            <v>160</v>
          </cell>
        </row>
        <row r="6">
          <cell r="P6">
            <v>27</v>
          </cell>
        </row>
        <row r="7">
          <cell r="P7">
            <v>1</v>
          </cell>
        </row>
        <row r="9">
          <cell r="P9">
            <v>59</v>
          </cell>
        </row>
        <row r="10">
          <cell r="P10">
            <v>152</v>
          </cell>
        </row>
        <row r="11">
          <cell r="P11">
            <v>34</v>
          </cell>
        </row>
        <row r="12">
          <cell r="P12">
            <v>1</v>
          </cell>
        </row>
        <row r="14">
          <cell r="P14">
            <v>54</v>
          </cell>
        </row>
        <row r="15">
          <cell r="P15">
            <v>116</v>
          </cell>
        </row>
        <row r="16">
          <cell r="P16">
            <v>58</v>
          </cell>
        </row>
        <row r="17">
          <cell r="P17">
            <v>8</v>
          </cell>
        </row>
        <row r="19">
          <cell r="P19">
            <v>49</v>
          </cell>
        </row>
        <row r="20">
          <cell r="P20">
            <v>120</v>
          </cell>
        </row>
        <row r="21">
          <cell r="P21">
            <v>63</v>
          </cell>
        </row>
        <row r="22">
          <cell r="P22">
            <v>14</v>
          </cell>
        </row>
        <row r="24">
          <cell r="P24">
            <v>51</v>
          </cell>
        </row>
        <row r="25">
          <cell r="P25">
            <v>81</v>
          </cell>
        </row>
        <row r="26">
          <cell r="P26">
            <v>81</v>
          </cell>
        </row>
        <row r="27">
          <cell r="P27">
            <v>31</v>
          </cell>
        </row>
        <row r="29">
          <cell r="P29">
            <v>93</v>
          </cell>
        </row>
        <row r="30">
          <cell r="P30">
            <v>137</v>
          </cell>
        </row>
        <row r="31">
          <cell r="P31">
            <v>13</v>
          </cell>
        </row>
        <row r="32">
          <cell r="P32">
            <v>2</v>
          </cell>
        </row>
        <row r="34">
          <cell r="P34">
            <v>25</v>
          </cell>
        </row>
        <row r="35">
          <cell r="P35">
            <v>151</v>
          </cell>
        </row>
        <row r="36">
          <cell r="P36">
            <v>61</v>
          </cell>
        </row>
        <row r="37">
          <cell r="P37">
            <v>9</v>
          </cell>
        </row>
        <row r="39">
          <cell r="P39">
            <v>72</v>
          </cell>
        </row>
        <row r="40">
          <cell r="P40">
            <v>126</v>
          </cell>
        </row>
        <row r="41">
          <cell r="P41">
            <v>44</v>
          </cell>
        </row>
        <row r="42">
          <cell r="P42">
            <v>3</v>
          </cell>
        </row>
        <row r="44">
          <cell r="P44">
            <v>51</v>
          </cell>
        </row>
        <row r="45">
          <cell r="P45">
            <v>95</v>
          </cell>
        </row>
        <row r="46">
          <cell r="P46">
            <v>87</v>
          </cell>
        </row>
        <row r="47">
          <cell r="P47">
            <v>12</v>
          </cell>
        </row>
        <row r="49">
          <cell r="P49">
            <v>90</v>
          </cell>
        </row>
        <row r="50">
          <cell r="P50">
            <v>143</v>
          </cell>
        </row>
        <row r="51">
          <cell r="P51">
            <v>11</v>
          </cell>
        </row>
        <row r="52">
          <cell r="P52">
            <v>2</v>
          </cell>
        </row>
        <row r="54">
          <cell r="P54">
            <v>84</v>
          </cell>
        </row>
        <row r="55">
          <cell r="P55">
            <v>95</v>
          </cell>
        </row>
        <row r="56">
          <cell r="P56">
            <v>59</v>
          </cell>
        </row>
        <row r="57">
          <cell r="P57">
            <v>8</v>
          </cell>
        </row>
        <row r="59">
          <cell r="P59">
            <v>48</v>
          </cell>
        </row>
        <row r="60">
          <cell r="P60">
            <v>119</v>
          </cell>
        </row>
        <row r="61">
          <cell r="P61">
            <v>73</v>
          </cell>
        </row>
        <row r="62">
          <cell r="P62">
            <v>6</v>
          </cell>
        </row>
        <row r="64">
          <cell r="P64">
            <v>69</v>
          </cell>
        </row>
        <row r="65">
          <cell r="P65">
            <v>112</v>
          </cell>
        </row>
        <row r="66">
          <cell r="P66">
            <v>62</v>
          </cell>
        </row>
        <row r="67">
          <cell r="P67">
            <v>3</v>
          </cell>
        </row>
        <row r="69">
          <cell r="P69">
            <v>90</v>
          </cell>
        </row>
        <row r="70">
          <cell r="P70">
            <v>134</v>
          </cell>
        </row>
        <row r="71">
          <cell r="P71">
            <v>20</v>
          </cell>
        </row>
        <row r="72">
          <cell r="P72">
            <v>3</v>
          </cell>
        </row>
        <row r="74">
          <cell r="P74">
            <v>47</v>
          </cell>
        </row>
        <row r="75">
          <cell r="P75">
            <v>89</v>
          </cell>
        </row>
        <row r="76">
          <cell r="P76">
            <v>99</v>
          </cell>
        </row>
        <row r="77">
          <cell r="P77">
            <v>10</v>
          </cell>
        </row>
        <row r="79">
          <cell r="P79">
            <v>164</v>
          </cell>
        </row>
        <row r="80">
          <cell r="P80">
            <v>75</v>
          </cell>
        </row>
        <row r="81">
          <cell r="P81">
            <v>6</v>
          </cell>
        </row>
        <row r="82">
          <cell r="P82">
            <v>1</v>
          </cell>
        </row>
        <row r="84">
          <cell r="P84">
            <v>90</v>
          </cell>
        </row>
        <row r="85">
          <cell r="P85">
            <v>139</v>
          </cell>
        </row>
        <row r="86">
          <cell r="P86">
            <v>12</v>
          </cell>
        </row>
        <row r="87">
          <cell r="P87">
            <v>4</v>
          </cell>
        </row>
        <row r="89">
          <cell r="P89">
            <v>106</v>
          </cell>
        </row>
        <row r="90">
          <cell r="P90">
            <v>119</v>
          </cell>
        </row>
        <row r="91">
          <cell r="P91">
            <v>19</v>
          </cell>
        </row>
        <row r="92">
          <cell r="P92">
            <v>2</v>
          </cell>
        </row>
        <row r="94">
          <cell r="P94">
            <v>86</v>
          </cell>
        </row>
        <row r="95">
          <cell r="P95">
            <v>138</v>
          </cell>
        </row>
        <row r="96">
          <cell r="P96">
            <v>17</v>
          </cell>
        </row>
        <row r="97">
          <cell r="P97">
            <v>5</v>
          </cell>
        </row>
        <row r="99">
          <cell r="P99">
            <v>28</v>
          </cell>
        </row>
        <row r="100">
          <cell r="P100">
            <v>100</v>
          </cell>
        </row>
        <row r="101">
          <cell r="P101">
            <v>72</v>
          </cell>
        </row>
        <row r="102">
          <cell r="P102">
            <v>44</v>
          </cell>
        </row>
      </sheetData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R4">
            <v>55</v>
          </cell>
        </row>
        <row r="5">
          <cell r="R5">
            <v>159</v>
          </cell>
        </row>
        <row r="6">
          <cell r="R6">
            <v>31</v>
          </cell>
        </row>
        <row r="7">
          <cell r="R7">
            <v>3</v>
          </cell>
        </row>
        <row r="9">
          <cell r="R9">
            <v>58</v>
          </cell>
        </row>
        <row r="10">
          <cell r="R10">
            <v>152</v>
          </cell>
        </row>
        <row r="11">
          <cell r="R11">
            <v>37</v>
          </cell>
        </row>
        <row r="12">
          <cell r="R12">
            <v>2</v>
          </cell>
        </row>
        <row r="14">
          <cell r="R14">
            <v>44</v>
          </cell>
        </row>
        <row r="15">
          <cell r="R15">
            <v>130</v>
          </cell>
        </row>
        <row r="16">
          <cell r="R16">
            <v>70</v>
          </cell>
        </row>
        <row r="17">
          <cell r="R17">
            <v>4</v>
          </cell>
        </row>
        <row r="19">
          <cell r="R19">
            <v>57</v>
          </cell>
        </row>
        <row r="20">
          <cell r="R20">
            <v>102</v>
          </cell>
        </row>
        <row r="21">
          <cell r="R21">
            <v>80</v>
          </cell>
        </row>
        <row r="22">
          <cell r="R22">
            <v>9</v>
          </cell>
        </row>
        <row r="24">
          <cell r="R24">
            <v>50</v>
          </cell>
        </row>
        <row r="25">
          <cell r="R25">
            <v>83</v>
          </cell>
        </row>
        <row r="26">
          <cell r="R26">
            <v>72</v>
          </cell>
        </row>
        <row r="27">
          <cell r="R27">
            <v>44</v>
          </cell>
        </row>
        <row r="29">
          <cell r="R29">
            <v>111</v>
          </cell>
        </row>
        <row r="30">
          <cell r="R30">
            <v>129</v>
          </cell>
        </row>
        <row r="31">
          <cell r="R31">
            <v>9</v>
          </cell>
        </row>
        <row r="32">
          <cell r="R32">
            <v>0</v>
          </cell>
        </row>
        <row r="34">
          <cell r="R34">
            <v>22</v>
          </cell>
        </row>
        <row r="35">
          <cell r="R35">
            <v>154</v>
          </cell>
        </row>
        <row r="36">
          <cell r="R36">
            <v>65</v>
          </cell>
        </row>
        <row r="37">
          <cell r="R37">
            <v>8</v>
          </cell>
        </row>
        <row r="39">
          <cell r="R39">
            <v>70</v>
          </cell>
        </row>
        <row r="40">
          <cell r="R40">
            <v>129</v>
          </cell>
        </row>
        <row r="41">
          <cell r="R41">
            <v>47</v>
          </cell>
        </row>
        <row r="42">
          <cell r="R42">
            <v>4</v>
          </cell>
        </row>
        <row r="44">
          <cell r="R44">
            <v>50</v>
          </cell>
        </row>
        <row r="45">
          <cell r="R45">
            <v>85</v>
          </cell>
        </row>
        <row r="46">
          <cell r="R46">
            <v>97</v>
          </cell>
        </row>
        <row r="47">
          <cell r="R47">
            <v>18</v>
          </cell>
        </row>
        <row r="49">
          <cell r="R49">
            <v>90</v>
          </cell>
        </row>
        <row r="50">
          <cell r="R50">
            <v>147</v>
          </cell>
        </row>
        <row r="51">
          <cell r="R51">
            <v>10</v>
          </cell>
        </row>
        <row r="52">
          <cell r="R52">
            <v>2</v>
          </cell>
        </row>
        <row r="54">
          <cell r="R54">
            <v>90</v>
          </cell>
        </row>
        <row r="55">
          <cell r="R55">
            <v>96</v>
          </cell>
        </row>
        <row r="56">
          <cell r="R56">
            <v>54</v>
          </cell>
        </row>
        <row r="57">
          <cell r="R57">
            <v>8</v>
          </cell>
        </row>
        <row r="59">
          <cell r="R59">
            <v>56</v>
          </cell>
        </row>
        <row r="60">
          <cell r="R60">
            <v>124</v>
          </cell>
        </row>
        <row r="61">
          <cell r="R61">
            <v>64</v>
          </cell>
        </row>
        <row r="62">
          <cell r="R62">
            <v>6</v>
          </cell>
        </row>
        <row r="64">
          <cell r="R64">
            <v>72</v>
          </cell>
        </row>
        <row r="65">
          <cell r="R65">
            <v>115</v>
          </cell>
        </row>
        <row r="66">
          <cell r="R66">
            <v>54</v>
          </cell>
        </row>
        <row r="67">
          <cell r="R67">
            <v>8</v>
          </cell>
        </row>
        <row r="69">
          <cell r="R69">
            <v>100</v>
          </cell>
        </row>
        <row r="70">
          <cell r="R70">
            <v>130</v>
          </cell>
        </row>
        <row r="71">
          <cell r="R71">
            <v>18</v>
          </cell>
        </row>
        <row r="72">
          <cell r="R72">
            <v>2</v>
          </cell>
        </row>
        <row r="74">
          <cell r="R74">
            <v>44</v>
          </cell>
        </row>
        <row r="75">
          <cell r="R75">
            <v>101</v>
          </cell>
        </row>
        <row r="76">
          <cell r="R76">
            <v>100</v>
          </cell>
        </row>
        <row r="77">
          <cell r="R77">
            <v>5</v>
          </cell>
        </row>
        <row r="79">
          <cell r="R79">
            <v>174</v>
          </cell>
        </row>
        <row r="80">
          <cell r="R80">
            <v>70</v>
          </cell>
        </row>
        <row r="81">
          <cell r="R81">
            <v>6</v>
          </cell>
        </row>
        <row r="82">
          <cell r="R82">
            <v>0</v>
          </cell>
        </row>
        <row r="84">
          <cell r="R84">
            <v>89</v>
          </cell>
        </row>
        <row r="85">
          <cell r="R85">
            <v>140</v>
          </cell>
        </row>
        <row r="86">
          <cell r="R86">
            <v>13</v>
          </cell>
        </row>
        <row r="87">
          <cell r="R87">
            <v>3</v>
          </cell>
        </row>
        <row r="89">
          <cell r="R89">
            <v>105</v>
          </cell>
        </row>
        <row r="90">
          <cell r="R90">
            <v>118</v>
          </cell>
        </row>
        <row r="91">
          <cell r="R91">
            <v>20</v>
          </cell>
        </row>
        <row r="92">
          <cell r="R92">
            <v>5</v>
          </cell>
        </row>
        <row r="94">
          <cell r="R94">
            <v>95</v>
          </cell>
        </row>
        <row r="95">
          <cell r="R95">
            <v>130</v>
          </cell>
        </row>
        <row r="96">
          <cell r="R96">
            <v>20</v>
          </cell>
        </row>
        <row r="97">
          <cell r="R97">
            <v>5</v>
          </cell>
        </row>
        <row r="99">
          <cell r="R99">
            <v>37</v>
          </cell>
        </row>
        <row r="100">
          <cell r="R100">
            <v>108</v>
          </cell>
        </row>
        <row r="101">
          <cell r="R101">
            <v>70</v>
          </cell>
        </row>
        <row r="102">
          <cell r="R102">
            <v>30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2"/>
  <sheetViews>
    <sheetView view="pageBreakPreview" zoomScale="150" zoomScaleNormal="100" zoomScaleSheetLayoutView="150" workbookViewId="0">
      <selection activeCell="U4" sqref="U4"/>
    </sheetView>
  </sheetViews>
  <sheetFormatPr defaultRowHeight="13.5"/>
  <cols>
    <col min="1" max="1" width="3.625" customWidth="1"/>
    <col min="2" max="3" width="3.625" style="4" customWidth="1"/>
    <col min="4" max="6" width="3.625" style="5" customWidth="1"/>
    <col min="7" max="8" width="3.625" style="6" customWidth="1"/>
    <col min="9" max="9" width="3.625" style="7" customWidth="1"/>
    <col min="10" max="12" width="3.625" style="8" customWidth="1"/>
    <col min="13" max="16" width="3.625" style="9" customWidth="1"/>
    <col min="17" max="17" width="3.625" style="3" customWidth="1"/>
    <col min="18" max="20" width="4.625" customWidth="1"/>
  </cols>
  <sheetData>
    <row r="1" spans="1:19" s="2" customFormat="1" ht="18.75">
      <c r="A1" s="12" t="s">
        <v>49</v>
      </c>
      <c r="B1" s="11"/>
      <c r="C1" s="11"/>
      <c r="D1" s="11"/>
      <c r="E1" s="11"/>
      <c r="F1" s="11"/>
      <c r="G1" s="11"/>
      <c r="H1" s="11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>
      <c r="B2" s="27" t="s">
        <v>50</v>
      </c>
      <c r="C2" s="28" t="s">
        <v>51</v>
      </c>
      <c r="D2" s="29" t="s">
        <v>52</v>
      </c>
      <c r="E2" s="29" t="s">
        <v>53</v>
      </c>
      <c r="F2" s="34" t="s">
        <v>54</v>
      </c>
      <c r="G2" s="30" t="s">
        <v>55</v>
      </c>
      <c r="H2" s="30" t="s">
        <v>56</v>
      </c>
      <c r="I2" s="31" t="s">
        <v>31</v>
      </c>
      <c r="J2" s="32" t="s">
        <v>57</v>
      </c>
      <c r="K2" s="32" t="s">
        <v>58</v>
      </c>
      <c r="L2" s="35" t="s">
        <v>54</v>
      </c>
      <c r="M2" s="33" t="s">
        <v>59</v>
      </c>
      <c r="N2" s="33" t="s">
        <v>60</v>
      </c>
      <c r="O2" s="36" t="s">
        <v>54</v>
      </c>
      <c r="P2" s="36" t="s">
        <v>61</v>
      </c>
      <c r="Q2" s="3" t="s">
        <v>0</v>
      </c>
    </row>
    <row r="3" spans="1:19" s="2" customFormat="1">
      <c r="A3" s="1" t="s">
        <v>62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>
      <c r="A4">
        <v>4</v>
      </c>
      <c r="B4" s="4">
        <v>5</v>
      </c>
      <c r="C4" s="4">
        <v>4</v>
      </c>
      <c r="D4" s="5">
        <v>4</v>
      </c>
      <c r="E4" s="5">
        <v>5</v>
      </c>
      <c r="F4" s="5">
        <v>1</v>
      </c>
      <c r="G4" s="6">
        <v>4</v>
      </c>
      <c r="H4" s="6">
        <v>4</v>
      </c>
      <c r="I4" s="7">
        <v>12</v>
      </c>
      <c r="J4" s="8">
        <v>6</v>
      </c>
      <c r="K4" s="8">
        <v>3</v>
      </c>
      <c r="M4" s="9">
        <v>4</v>
      </c>
      <c r="N4" s="9">
        <v>7</v>
      </c>
      <c r="O4" s="9">
        <v>1</v>
      </c>
      <c r="Q4" s="3">
        <f>SUM(B4:P4)</f>
        <v>60</v>
      </c>
    </row>
    <row r="5" spans="1:19">
      <c r="A5">
        <v>3</v>
      </c>
      <c r="B5" s="4">
        <v>11</v>
      </c>
      <c r="C5" s="4">
        <v>11</v>
      </c>
      <c r="D5" s="5">
        <v>11</v>
      </c>
      <c r="E5" s="5">
        <v>17</v>
      </c>
      <c r="F5" s="5">
        <v>1</v>
      </c>
      <c r="G5" s="6">
        <v>18</v>
      </c>
      <c r="H5" s="6">
        <v>15</v>
      </c>
      <c r="I5" s="7">
        <v>26</v>
      </c>
      <c r="J5" s="8">
        <v>11</v>
      </c>
      <c r="K5" s="8">
        <v>18</v>
      </c>
      <c r="L5" s="8">
        <v>1</v>
      </c>
      <c r="M5" s="9">
        <v>18</v>
      </c>
      <c r="N5" s="9">
        <v>12</v>
      </c>
      <c r="Q5" s="3">
        <f t="shared" ref="Q5:Q7" si="0">SUM(B5:P5)</f>
        <v>170</v>
      </c>
    </row>
    <row r="6" spans="1:19">
      <c r="A6">
        <v>2</v>
      </c>
      <c r="B6" s="4">
        <v>7</v>
      </c>
      <c r="C6" s="4">
        <v>4</v>
      </c>
      <c r="D6" s="5">
        <v>4</v>
      </c>
      <c r="E6" s="5">
        <v>0</v>
      </c>
      <c r="G6" s="6">
        <v>1</v>
      </c>
      <c r="H6" s="6">
        <v>3</v>
      </c>
      <c r="I6" s="7">
        <v>0</v>
      </c>
      <c r="J6" s="8">
        <v>3</v>
      </c>
      <c r="K6" s="8">
        <v>1</v>
      </c>
      <c r="M6" s="9">
        <v>3</v>
      </c>
      <c r="N6" s="9">
        <v>3</v>
      </c>
      <c r="P6" s="9">
        <v>1</v>
      </c>
      <c r="Q6" s="3">
        <f t="shared" si="0"/>
        <v>30</v>
      </c>
    </row>
    <row r="7" spans="1:19">
      <c r="A7">
        <v>1</v>
      </c>
      <c r="B7" s="4">
        <v>0</v>
      </c>
      <c r="C7" s="4">
        <v>0</v>
      </c>
      <c r="D7" s="5">
        <v>0</v>
      </c>
      <c r="E7" s="5">
        <v>0</v>
      </c>
      <c r="G7" s="6">
        <v>0</v>
      </c>
      <c r="H7" s="6">
        <v>0</v>
      </c>
      <c r="I7" s="7">
        <v>0</v>
      </c>
      <c r="J7" s="8">
        <v>1</v>
      </c>
      <c r="K7" s="8">
        <v>0</v>
      </c>
      <c r="M7" s="9">
        <v>0</v>
      </c>
      <c r="N7" s="9">
        <v>1</v>
      </c>
      <c r="Q7" s="3">
        <f t="shared" si="0"/>
        <v>2</v>
      </c>
    </row>
    <row r="8" spans="1:19" s="2" customFormat="1">
      <c r="A8" s="1" t="s">
        <v>63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>
      <c r="A9">
        <v>4</v>
      </c>
      <c r="B9" s="4">
        <v>5</v>
      </c>
      <c r="C9" s="4">
        <v>3</v>
      </c>
      <c r="D9" s="5">
        <v>3</v>
      </c>
      <c r="E9" s="5">
        <v>6</v>
      </c>
      <c r="G9" s="6">
        <v>7</v>
      </c>
      <c r="H9" s="6">
        <v>6</v>
      </c>
      <c r="I9" s="7">
        <v>17</v>
      </c>
      <c r="J9" s="8">
        <v>6</v>
      </c>
      <c r="K9" s="8">
        <v>7</v>
      </c>
      <c r="M9" s="9">
        <v>2</v>
      </c>
      <c r="N9" s="9">
        <v>8</v>
      </c>
      <c r="O9" s="9">
        <v>1</v>
      </c>
      <c r="Q9" s="3">
        <f t="shared" ref="Q9:Q12" si="1">SUM(B9:P9)</f>
        <v>71</v>
      </c>
    </row>
    <row r="10" spans="1:19">
      <c r="A10">
        <v>3</v>
      </c>
      <c r="B10" s="4">
        <v>12</v>
      </c>
      <c r="C10" s="4">
        <v>12</v>
      </c>
      <c r="D10" s="5">
        <v>12</v>
      </c>
      <c r="E10" s="5">
        <v>16</v>
      </c>
      <c r="F10" s="5">
        <v>1</v>
      </c>
      <c r="G10" s="6">
        <v>14</v>
      </c>
      <c r="H10" s="6">
        <v>12</v>
      </c>
      <c r="I10" s="7">
        <v>19</v>
      </c>
      <c r="J10" s="8">
        <v>11</v>
      </c>
      <c r="K10" s="8">
        <v>13</v>
      </c>
      <c r="L10" s="8">
        <v>1</v>
      </c>
      <c r="M10" s="9">
        <v>19</v>
      </c>
      <c r="N10" s="9">
        <v>11</v>
      </c>
      <c r="Q10" s="3">
        <f t="shared" si="1"/>
        <v>153</v>
      </c>
    </row>
    <row r="11" spans="1:19">
      <c r="A11">
        <v>2</v>
      </c>
      <c r="B11" s="4">
        <v>4</v>
      </c>
      <c r="C11" s="4">
        <v>4</v>
      </c>
      <c r="D11" s="5">
        <v>4</v>
      </c>
      <c r="E11" s="5">
        <v>0</v>
      </c>
      <c r="G11" s="6">
        <v>2</v>
      </c>
      <c r="H11" s="6">
        <v>4</v>
      </c>
      <c r="I11" s="7">
        <v>2</v>
      </c>
      <c r="J11" s="8">
        <v>2</v>
      </c>
      <c r="K11" s="8">
        <v>2</v>
      </c>
      <c r="M11" s="9">
        <v>4</v>
      </c>
      <c r="N11" s="9">
        <v>3</v>
      </c>
      <c r="P11" s="9">
        <v>1</v>
      </c>
      <c r="Q11" s="3">
        <f t="shared" si="1"/>
        <v>32</v>
      </c>
    </row>
    <row r="12" spans="1:19">
      <c r="A12">
        <v>1</v>
      </c>
      <c r="B12" s="4">
        <v>2</v>
      </c>
      <c r="C12" s="4">
        <v>0</v>
      </c>
      <c r="D12" s="5">
        <v>0</v>
      </c>
      <c r="E12" s="5">
        <v>0</v>
      </c>
      <c r="G12" s="6">
        <v>0</v>
      </c>
      <c r="H12" s="6">
        <v>0</v>
      </c>
      <c r="I12" s="7">
        <v>0</v>
      </c>
      <c r="J12" s="8">
        <v>2</v>
      </c>
      <c r="K12" s="8">
        <v>0</v>
      </c>
      <c r="M12" s="9">
        <v>0</v>
      </c>
      <c r="N12" s="9">
        <v>1</v>
      </c>
      <c r="Q12" s="3">
        <f t="shared" si="1"/>
        <v>5</v>
      </c>
    </row>
    <row r="13" spans="1:19" s="2" customFormat="1">
      <c r="A13" s="1" t="s">
        <v>64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>
      <c r="A14">
        <v>4</v>
      </c>
      <c r="B14" s="4">
        <v>4</v>
      </c>
      <c r="C14" s="4">
        <v>3</v>
      </c>
      <c r="D14" s="5">
        <v>3</v>
      </c>
      <c r="E14" s="5">
        <v>7</v>
      </c>
      <c r="G14" s="6">
        <v>3</v>
      </c>
      <c r="H14" s="6">
        <v>1</v>
      </c>
      <c r="I14" s="7">
        <v>10</v>
      </c>
      <c r="J14" s="8">
        <v>5</v>
      </c>
      <c r="K14" s="8">
        <v>2</v>
      </c>
      <c r="M14" s="9">
        <v>2</v>
      </c>
      <c r="N14" s="9">
        <v>1</v>
      </c>
      <c r="Q14" s="3">
        <f t="shared" ref="Q14:Q17" si="2">SUM(B14:P14)</f>
        <v>41</v>
      </c>
    </row>
    <row r="15" spans="1:19">
      <c r="A15">
        <v>3</v>
      </c>
      <c r="B15" s="4">
        <v>14</v>
      </c>
      <c r="C15" s="4">
        <v>9</v>
      </c>
      <c r="D15" s="5">
        <v>9</v>
      </c>
      <c r="E15" s="5">
        <v>10</v>
      </c>
      <c r="F15" s="5">
        <v>1</v>
      </c>
      <c r="G15" s="6">
        <v>15</v>
      </c>
      <c r="H15" s="6">
        <v>16</v>
      </c>
      <c r="I15" s="7">
        <v>20</v>
      </c>
      <c r="J15" s="8">
        <v>7</v>
      </c>
      <c r="K15" s="8">
        <v>11</v>
      </c>
      <c r="M15" s="9">
        <v>14</v>
      </c>
      <c r="N15" s="9">
        <v>15</v>
      </c>
      <c r="O15" s="9">
        <v>1</v>
      </c>
      <c r="Q15" s="3">
        <f t="shared" si="2"/>
        <v>142</v>
      </c>
    </row>
    <row r="16" spans="1:19">
      <c r="A16">
        <v>2</v>
      </c>
      <c r="B16" s="4">
        <v>5</v>
      </c>
      <c r="C16" s="4">
        <v>6</v>
      </c>
      <c r="D16" s="5">
        <v>6</v>
      </c>
      <c r="E16" s="5">
        <v>5</v>
      </c>
      <c r="F16" s="5">
        <v>1</v>
      </c>
      <c r="G16" s="6">
        <v>5</v>
      </c>
      <c r="H16" s="6">
        <v>5</v>
      </c>
      <c r="I16" s="7">
        <v>8</v>
      </c>
      <c r="J16" s="8">
        <v>9</v>
      </c>
      <c r="K16" s="8">
        <v>9</v>
      </c>
      <c r="L16" s="8">
        <v>1</v>
      </c>
      <c r="M16" s="9">
        <v>8</v>
      </c>
      <c r="N16" s="9">
        <v>6</v>
      </c>
      <c r="Q16" s="3">
        <f t="shared" si="2"/>
        <v>74</v>
      </c>
    </row>
    <row r="17" spans="1:19">
      <c r="A17">
        <v>1</v>
      </c>
      <c r="B17" s="4">
        <v>0</v>
      </c>
      <c r="C17" s="4">
        <v>1</v>
      </c>
      <c r="D17" s="5">
        <v>1</v>
      </c>
      <c r="E17" s="5">
        <v>0</v>
      </c>
      <c r="G17" s="6">
        <v>0</v>
      </c>
      <c r="H17" s="6">
        <v>0</v>
      </c>
      <c r="I17" s="7">
        <v>0</v>
      </c>
      <c r="J17" s="8">
        <v>0</v>
      </c>
      <c r="K17" s="8">
        <v>0</v>
      </c>
      <c r="M17" s="9">
        <v>1</v>
      </c>
      <c r="N17" s="9">
        <v>1</v>
      </c>
      <c r="P17" s="9">
        <v>1</v>
      </c>
      <c r="Q17" s="3">
        <f t="shared" si="2"/>
        <v>5</v>
      </c>
    </row>
    <row r="18" spans="1:19" s="2" customFormat="1">
      <c r="A18" s="1" t="s">
        <v>65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>
      <c r="A19">
        <v>4</v>
      </c>
      <c r="B19" s="4">
        <v>8</v>
      </c>
      <c r="C19" s="4">
        <v>12</v>
      </c>
      <c r="D19" s="5">
        <v>12</v>
      </c>
      <c r="E19" s="5">
        <v>11</v>
      </c>
      <c r="F19" s="5">
        <v>2</v>
      </c>
      <c r="G19" s="6">
        <v>6</v>
      </c>
      <c r="H19" s="6">
        <v>9</v>
      </c>
      <c r="I19" s="7">
        <v>13</v>
      </c>
      <c r="J19" s="8">
        <v>2</v>
      </c>
      <c r="K19" s="8">
        <v>3</v>
      </c>
      <c r="M19" s="9">
        <v>2</v>
      </c>
      <c r="N19" s="9">
        <v>6</v>
      </c>
      <c r="Q19" s="3">
        <f t="shared" ref="Q19:Q22" si="3">SUM(B19:P19)</f>
        <v>86</v>
      </c>
    </row>
    <row r="20" spans="1:19">
      <c r="A20">
        <v>3</v>
      </c>
      <c r="B20" s="4">
        <v>9</v>
      </c>
      <c r="C20" s="4">
        <v>6</v>
      </c>
      <c r="D20" s="5">
        <v>6</v>
      </c>
      <c r="E20" s="5">
        <v>5</v>
      </c>
      <c r="G20" s="6">
        <v>11</v>
      </c>
      <c r="H20" s="6">
        <v>8</v>
      </c>
      <c r="I20" s="7">
        <v>17</v>
      </c>
      <c r="J20" s="8">
        <v>6</v>
      </c>
      <c r="K20" s="8">
        <v>8</v>
      </c>
      <c r="L20" s="8">
        <v>1</v>
      </c>
      <c r="M20" s="9">
        <v>12</v>
      </c>
      <c r="N20" s="9">
        <v>8</v>
      </c>
      <c r="Q20" s="3">
        <f t="shared" si="3"/>
        <v>97</v>
      </c>
    </row>
    <row r="21" spans="1:19">
      <c r="A21">
        <v>2</v>
      </c>
      <c r="B21" s="4">
        <v>5</v>
      </c>
      <c r="C21" s="4">
        <v>1</v>
      </c>
      <c r="D21" s="5">
        <v>1</v>
      </c>
      <c r="E21" s="5">
        <v>6</v>
      </c>
      <c r="G21" s="6">
        <v>6</v>
      </c>
      <c r="H21" s="6">
        <v>5</v>
      </c>
      <c r="I21" s="7">
        <v>8</v>
      </c>
      <c r="J21" s="8">
        <v>10</v>
      </c>
      <c r="K21" s="8">
        <v>10</v>
      </c>
      <c r="M21" s="9">
        <v>9</v>
      </c>
      <c r="N21" s="9">
        <v>7</v>
      </c>
      <c r="Q21" s="3">
        <f t="shared" si="3"/>
        <v>68</v>
      </c>
    </row>
    <row r="22" spans="1:19">
      <c r="A22">
        <v>1</v>
      </c>
      <c r="B22" s="4">
        <v>0</v>
      </c>
      <c r="C22" s="4">
        <v>0</v>
      </c>
      <c r="D22" s="5">
        <v>0</v>
      </c>
      <c r="E22" s="5">
        <v>0</v>
      </c>
      <c r="G22" s="6">
        <v>0</v>
      </c>
      <c r="H22" s="6">
        <v>0</v>
      </c>
      <c r="I22" s="7">
        <v>0</v>
      </c>
      <c r="J22" s="8">
        <v>3</v>
      </c>
      <c r="K22" s="8">
        <v>1</v>
      </c>
      <c r="M22" s="9">
        <v>2</v>
      </c>
      <c r="N22" s="9">
        <v>2</v>
      </c>
      <c r="O22" s="9">
        <v>1</v>
      </c>
      <c r="P22" s="9">
        <v>1</v>
      </c>
      <c r="Q22" s="3">
        <f t="shared" si="3"/>
        <v>10</v>
      </c>
    </row>
    <row r="23" spans="1:19" s="2" customFormat="1">
      <c r="A23" s="1" t="s">
        <v>66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>
      <c r="A24">
        <v>4</v>
      </c>
      <c r="B24" s="4">
        <v>5</v>
      </c>
      <c r="C24" s="4">
        <v>7</v>
      </c>
      <c r="D24" s="5">
        <v>7</v>
      </c>
      <c r="E24" s="5">
        <v>7</v>
      </c>
      <c r="G24" s="6">
        <v>7</v>
      </c>
      <c r="H24" s="6">
        <v>7</v>
      </c>
      <c r="I24" s="7">
        <v>12</v>
      </c>
      <c r="J24" s="8">
        <v>4</v>
      </c>
      <c r="K24" s="8">
        <v>7</v>
      </c>
      <c r="M24" s="9">
        <v>8</v>
      </c>
      <c r="N24" s="9">
        <v>6</v>
      </c>
      <c r="Q24" s="3">
        <f t="shared" ref="Q24:Q27" si="4">SUM(B24:P24)</f>
        <v>77</v>
      </c>
    </row>
    <row r="25" spans="1:19">
      <c r="A25">
        <v>3</v>
      </c>
      <c r="B25" s="4">
        <v>10</v>
      </c>
      <c r="C25" s="4">
        <v>7</v>
      </c>
      <c r="D25" s="5">
        <v>7</v>
      </c>
      <c r="E25" s="5">
        <v>4</v>
      </c>
      <c r="F25" s="5">
        <v>1</v>
      </c>
      <c r="G25" s="6">
        <v>9</v>
      </c>
      <c r="H25" s="6">
        <v>11</v>
      </c>
      <c r="I25" s="7">
        <v>12</v>
      </c>
      <c r="J25" s="8">
        <v>8</v>
      </c>
      <c r="K25" s="8">
        <v>6</v>
      </c>
      <c r="L25" s="8">
        <v>1</v>
      </c>
      <c r="M25" s="9">
        <v>3</v>
      </c>
      <c r="N25" s="9">
        <v>6</v>
      </c>
      <c r="Q25" s="3">
        <f t="shared" si="4"/>
        <v>85</v>
      </c>
    </row>
    <row r="26" spans="1:19">
      <c r="A26">
        <v>2</v>
      </c>
      <c r="B26" s="4">
        <v>7</v>
      </c>
      <c r="C26" s="4">
        <v>5</v>
      </c>
      <c r="D26" s="5">
        <v>5</v>
      </c>
      <c r="E26" s="5">
        <v>9</v>
      </c>
      <c r="F26" s="5">
        <v>1</v>
      </c>
      <c r="G26" s="6">
        <v>5</v>
      </c>
      <c r="H26" s="6">
        <v>4</v>
      </c>
      <c r="I26" s="7">
        <v>9</v>
      </c>
      <c r="J26" s="8">
        <v>7</v>
      </c>
      <c r="K26" s="8">
        <v>8</v>
      </c>
      <c r="M26" s="9">
        <v>11</v>
      </c>
      <c r="N26" s="9">
        <v>10</v>
      </c>
      <c r="Q26" s="3">
        <f t="shared" si="4"/>
        <v>81</v>
      </c>
    </row>
    <row r="27" spans="1:19">
      <c r="A27">
        <v>1</v>
      </c>
      <c r="B27" s="4">
        <v>1</v>
      </c>
      <c r="C27" s="4">
        <v>0</v>
      </c>
      <c r="D27" s="5">
        <v>0</v>
      </c>
      <c r="E27" s="5">
        <v>2</v>
      </c>
      <c r="G27" s="6">
        <v>2</v>
      </c>
      <c r="H27" s="6">
        <v>0</v>
      </c>
      <c r="I27" s="7">
        <v>5</v>
      </c>
      <c r="J27" s="8">
        <v>2</v>
      </c>
      <c r="K27" s="8">
        <v>1</v>
      </c>
      <c r="M27" s="9">
        <v>3</v>
      </c>
      <c r="N27" s="9">
        <v>1</v>
      </c>
      <c r="O27" s="9">
        <v>1</v>
      </c>
      <c r="P27" s="9">
        <v>1</v>
      </c>
      <c r="Q27" s="3">
        <f t="shared" si="4"/>
        <v>19</v>
      </c>
    </row>
    <row r="28" spans="1:19" s="2" customFormat="1">
      <c r="A28" s="1" t="s">
        <v>67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>
      <c r="A29">
        <v>4</v>
      </c>
      <c r="B29" s="4">
        <v>6</v>
      </c>
      <c r="C29" s="4">
        <v>6</v>
      </c>
      <c r="D29" s="5">
        <v>6</v>
      </c>
      <c r="E29" s="5">
        <v>15</v>
      </c>
      <c r="G29" s="6">
        <v>9</v>
      </c>
      <c r="H29" s="6">
        <v>13</v>
      </c>
      <c r="I29" s="7">
        <v>23</v>
      </c>
      <c r="J29" s="8">
        <v>8</v>
      </c>
      <c r="K29" s="8">
        <v>8</v>
      </c>
      <c r="M29" s="9">
        <v>5</v>
      </c>
      <c r="N29" s="9">
        <v>12</v>
      </c>
      <c r="O29" s="9">
        <v>1</v>
      </c>
      <c r="Q29" s="3">
        <f t="shared" ref="Q29:Q32" si="5">SUM(B29:P29)</f>
        <v>112</v>
      </c>
    </row>
    <row r="30" spans="1:19">
      <c r="A30">
        <v>3</v>
      </c>
      <c r="B30" s="4">
        <v>16</v>
      </c>
      <c r="C30" s="4">
        <v>12</v>
      </c>
      <c r="D30" s="5">
        <v>11</v>
      </c>
      <c r="E30" s="5">
        <v>7</v>
      </c>
      <c r="F30" s="5">
        <v>2</v>
      </c>
      <c r="G30" s="6">
        <v>13</v>
      </c>
      <c r="H30" s="6">
        <v>9</v>
      </c>
      <c r="I30" s="7">
        <v>14</v>
      </c>
      <c r="J30" s="8">
        <v>12</v>
      </c>
      <c r="K30" s="8">
        <v>13</v>
      </c>
      <c r="L30" s="8">
        <v>1</v>
      </c>
      <c r="M30" s="9">
        <v>19</v>
      </c>
      <c r="N30" s="9">
        <v>9</v>
      </c>
      <c r="Q30" s="3">
        <f t="shared" si="5"/>
        <v>138</v>
      </c>
    </row>
    <row r="31" spans="1:19">
      <c r="A31">
        <v>2</v>
      </c>
      <c r="B31" s="4">
        <v>1</v>
      </c>
      <c r="C31" s="4">
        <v>2</v>
      </c>
      <c r="D31" s="5">
        <v>2</v>
      </c>
      <c r="E31" s="5">
        <v>0</v>
      </c>
      <c r="G31" s="6">
        <v>1</v>
      </c>
      <c r="H31" s="6">
        <v>0</v>
      </c>
      <c r="I31" s="7">
        <v>1</v>
      </c>
      <c r="J31" s="8">
        <v>1</v>
      </c>
      <c r="K31" s="8">
        <v>1</v>
      </c>
      <c r="M31" s="9">
        <v>1</v>
      </c>
      <c r="N31" s="9">
        <v>1</v>
      </c>
      <c r="Q31" s="3">
        <f t="shared" si="5"/>
        <v>11</v>
      </c>
    </row>
    <row r="32" spans="1:19">
      <c r="A32">
        <v>1</v>
      </c>
      <c r="B32" s="4">
        <v>0</v>
      </c>
      <c r="C32" s="4">
        <v>0</v>
      </c>
      <c r="D32" s="5">
        <v>0</v>
      </c>
      <c r="E32" s="5">
        <v>0</v>
      </c>
      <c r="G32" s="6">
        <v>0</v>
      </c>
      <c r="H32" s="6">
        <v>0</v>
      </c>
      <c r="I32" s="7">
        <v>0</v>
      </c>
      <c r="J32" s="8">
        <v>0</v>
      </c>
      <c r="K32" s="8">
        <v>0</v>
      </c>
      <c r="M32" s="9">
        <v>0</v>
      </c>
      <c r="N32" s="9">
        <v>1</v>
      </c>
      <c r="P32" s="9">
        <v>1</v>
      </c>
      <c r="Q32" s="3">
        <f t="shared" si="5"/>
        <v>2</v>
      </c>
    </row>
    <row r="33" spans="1:19" s="2" customFormat="1">
      <c r="A33" s="1" t="s">
        <v>68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>
      <c r="A34">
        <v>4</v>
      </c>
      <c r="B34" s="4">
        <v>2</v>
      </c>
      <c r="C34" s="4">
        <v>3</v>
      </c>
      <c r="D34" s="5">
        <v>3</v>
      </c>
      <c r="E34" s="5">
        <v>3</v>
      </c>
      <c r="F34" s="5">
        <v>1</v>
      </c>
      <c r="G34" s="6">
        <v>3</v>
      </c>
      <c r="H34" s="6">
        <v>1</v>
      </c>
      <c r="I34" s="7">
        <v>7</v>
      </c>
      <c r="J34" s="8">
        <v>1</v>
      </c>
      <c r="K34" s="8">
        <v>1</v>
      </c>
      <c r="M34" s="9">
        <v>1</v>
      </c>
      <c r="N34" s="9">
        <v>7</v>
      </c>
      <c r="O34" s="9">
        <v>1</v>
      </c>
      <c r="Q34" s="3">
        <f t="shared" ref="Q34:Q37" si="6">SUM(B34:P34)</f>
        <v>34</v>
      </c>
    </row>
    <row r="35" spans="1:19">
      <c r="A35">
        <v>3</v>
      </c>
      <c r="B35" s="4">
        <v>12</v>
      </c>
      <c r="C35" s="4">
        <v>11</v>
      </c>
      <c r="D35" s="5">
        <v>11</v>
      </c>
      <c r="E35" s="5">
        <v>12</v>
      </c>
      <c r="F35" s="5">
        <v>1</v>
      </c>
      <c r="G35" s="6">
        <v>14</v>
      </c>
      <c r="H35" s="6">
        <v>12</v>
      </c>
      <c r="I35" s="7">
        <v>24</v>
      </c>
      <c r="J35" s="8">
        <v>12</v>
      </c>
      <c r="K35" s="8">
        <v>12</v>
      </c>
      <c r="L35" s="8">
        <v>1</v>
      </c>
      <c r="M35" s="9">
        <v>12</v>
      </c>
      <c r="N35" s="9">
        <v>11</v>
      </c>
      <c r="Q35" s="3">
        <f t="shared" si="6"/>
        <v>145</v>
      </c>
    </row>
    <row r="36" spans="1:19">
      <c r="A36">
        <v>2</v>
      </c>
      <c r="B36" s="4">
        <v>9</v>
      </c>
      <c r="C36" s="4">
        <v>5</v>
      </c>
      <c r="D36" s="5">
        <v>5</v>
      </c>
      <c r="E36" s="5">
        <v>7</v>
      </c>
      <c r="G36" s="6">
        <v>6</v>
      </c>
      <c r="H36" s="6">
        <v>9</v>
      </c>
      <c r="I36" s="7">
        <v>5</v>
      </c>
      <c r="J36" s="8">
        <v>6</v>
      </c>
      <c r="K36" s="8">
        <v>8</v>
      </c>
      <c r="M36" s="9">
        <v>11</v>
      </c>
      <c r="N36" s="9">
        <v>5</v>
      </c>
      <c r="Q36" s="3">
        <f t="shared" si="6"/>
        <v>76</v>
      </c>
    </row>
    <row r="37" spans="1:19">
      <c r="A37">
        <v>1</v>
      </c>
      <c r="B37" s="4">
        <v>0</v>
      </c>
      <c r="C37" s="4">
        <v>0</v>
      </c>
      <c r="D37" s="5">
        <v>0</v>
      </c>
      <c r="E37" s="5">
        <v>0</v>
      </c>
      <c r="G37" s="6">
        <v>0</v>
      </c>
      <c r="H37" s="6">
        <v>0</v>
      </c>
      <c r="I37" s="7">
        <v>2</v>
      </c>
      <c r="J37" s="8">
        <v>2</v>
      </c>
      <c r="K37" s="8">
        <v>1</v>
      </c>
      <c r="M37" s="9">
        <v>1</v>
      </c>
      <c r="N37" s="9">
        <v>0</v>
      </c>
      <c r="P37" s="9">
        <v>1</v>
      </c>
      <c r="Q37" s="3">
        <f t="shared" si="6"/>
        <v>7</v>
      </c>
    </row>
    <row r="38" spans="1:19" s="2" customFormat="1">
      <c r="A38" s="1" t="s">
        <v>69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>
      <c r="A39">
        <v>4</v>
      </c>
      <c r="B39" s="4">
        <v>5</v>
      </c>
      <c r="C39" s="4">
        <v>3</v>
      </c>
      <c r="D39" s="5">
        <v>3</v>
      </c>
      <c r="E39" s="5">
        <v>9</v>
      </c>
      <c r="F39" s="5">
        <v>1</v>
      </c>
      <c r="G39" s="6">
        <v>8</v>
      </c>
      <c r="H39" s="6">
        <v>2</v>
      </c>
      <c r="I39" s="7">
        <v>15</v>
      </c>
      <c r="J39" s="8">
        <v>4</v>
      </c>
      <c r="K39" s="8">
        <v>5</v>
      </c>
      <c r="M39" s="9">
        <v>6</v>
      </c>
      <c r="N39" s="9">
        <v>5</v>
      </c>
      <c r="Q39" s="3">
        <f t="shared" ref="Q39:Q42" si="7">SUM(B39:P39)</f>
        <v>66</v>
      </c>
    </row>
    <row r="40" spans="1:19">
      <c r="A40">
        <v>3</v>
      </c>
      <c r="B40" s="4">
        <v>11</v>
      </c>
      <c r="C40" s="4">
        <v>9</v>
      </c>
      <c r="D40" s="5">
        <v>9</v>
      </c>
      <c r="E40" s="5">
        <v>6</v>
      </c>
      <c r="F40" s="5">
        <v>1</v>
      </c>
      <c r="G40" s="6">
        <v>10</v>
      </c>
      <c r="H40" s="6">
        <v>17</v>
      </c>
      <c r="I40" s="7">
        <v>19</v>
      </c>
      <c r="J40" s="8">
        <v>10</v>
      </c>
      <c r="K40" s="8">
        <v>14</v>
      </c>
      <c r="L40" s="8">
        <v>1</v>
      </c>
      <c r="M40" s="9">
        <v>12</v>
      </c>
      <c r="N40" s="9">
        <v>12</v>
      </c>
      <c r="O40" s="9">
        <v>1</v>
      </c>
      <c r="Q40" s="3">
        <f t="shared" si="7"/>
        <v>132</v>
      </c>
    </row>
    <row r="41" spans="1:19">
      <c r="A41">
        <v>2</v>
      </c>
      <c r="B41" s="4">
        <v>5</v>
      </c>
      <c r="C41" s="4">
        <v>7</v>
      </c>
      <c r="D41" s="5">
        <v>7</v>
      </c>
      <c r="E41" s="5">
        <v>7</v>
      </c>
      <c r="G41" s="6">
        <v>5</v>
      </c>
      <c r="H41" s="6">
        <v>3</v>
      </c>
      <c r="I41" s="7">
        <v>4</v>
      </c>
      <c r="J41" s="8">
        <v>7</v>
      </c>
      <c r="K41" s="8">
        <v>1</v>
      </c>
      <c r="M41" s="9">
        <v>7</v>
      </c>
      <c r="N41" s="9">
        <v>6</v>
      </c>
      <c r="P41" s="9">
        <v>1</v>
      </c>
      <c r="Q41" s="3">
        <f t="shared" si="7"/>
        <v>60</v>
      </c>
    </row>
    <row r="42" spans="1:19">
      <c r="A42">
        <v>1</v>
      </c>
      <c r="B42" s="4">
        <v>2</v>
      </c>
      <c r="C42" s="4">
        <v>0</v>
      </c>
      <c r="D42" s="5">
        <v>0</v>
      </c>
      <c r="E42" s="5">
        <v>0</v>
      </c>
      <c r="G42" s="6">
        <v>0</v>
      </c>
      <c r="H42" s="6">
        <v>0</v>
      </c>
      <c r="I42" s="7">
        <v>0</v>
      </c>
      <c r="J42" s="8">
        <v>0</v>
      </c>
      <c r="K42" s="8">
        <v>2</v>
      </c>
      <c r="M42" s="9">
        <v>0</v>
      </c>
      <c r="N42" s="9">
        <v>0</v>
      </c>
      <c r="Q42" s="3">
        <f t="shared" si="7"/>
        <v>4</v>
      </c>
    </row>
    <row r="43" spans="1:19" s="2" customFormat="1">
      <c r="A43" s="1" t="s">
        <v>70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>
      <c r="A44">
        <v>4</v>
      </c>
      <c r="B44" s="4">
        <v>8</v>
      </c>
      <c r="C44" s="4">
        <v>9</v>
      </c>
      <c r="D44" s="5">
        <v>9</v>
      </c>
      <c r="E44" s="5">
        <v>13</v>
      </c>
      <c r="F44" s="5">
        <v>1</v>
      </c>
      <c r="G44" s="6">
        <v>6</v>
      </c>
      <c r="H44" s="6">
        <v>10</v>
      </c>
      <c r="I44" s="7">
        <v>23</v>
      </c>
      <c r="J44" s="8">
        <v>5</v>
      </c>
      <c r="K44" s="8">
        <v>7</v>
      </c>
      <c r="M44" s="9">
        <v>10</v>
      </c>
      <c r="N44" s="9">
        <v>13</v>
      </c>
      <c r="Q44" s="3">
        <f t="shared" ref="Q44:Q47" si="8">SUM(B44:P44)</f>
        <v>114</v>
      </c>
    </row>
    <row r="45" spans="1:19">
      <c r="A45">
        <v>3</v>
      </c>
      <c r="B45" s="4">
        <v>11</v>
      </c>
      <c r="C45" s="4">
        <v>7</v>
      </c>
      <c r="D45" s="5">
        <v>7</v>
      </c>
      <c r="E45" s="5">
        <v>5</v>
      </c>
      <c r="F45" s="5">
        <v>1</v>
      </c>
      <c r="G45" s="6">
        <v>16</v>
      </c>
      <c r="H45" s="6">
        <v>10</v>
      </c>
      <c r="I45" s="7">
        <v>12</v>
      </c>
      <c r="J45" s="8">
        <v>10</v>
      </c>
      <c r="K45" s="8">
        <v>13</v>
      </c>
      <c r="M45" s="9">
        <v>13</v>
      </c>
      <c r="N45" s="9">
        <v>8</v>
      </c>
      <c r="O45" s="9">
        <v>1</v>
      </c>
      <c r="Q45" s="3">
        <f t="shared" si="8"/>
        <v>114</v>
      </c>
    </row>
    <row r="46" spans="1:19">
      <c r="A46">
        <v>2</v>
      </c>
      <c r="B46" s="4">
        <v>4</v>
      </c>
      <c r="C46" s="4">
        <v>3</v>
      </c>
      <c r="D46" s="5">
        <v>3</v>
      </c>
      <c r="E46" s="5">
        <v>3</v>
      </c>
      <c r="G46" s="6">
        <v>1</v>
      </c>
      <c r="H46" s="6">
        <v>2</v>
      </c>
      <c r="I46" s="7">
        <v>3</v>
      </c>
      <c r="J46" s="8">
        <v>6</v>
      </c>
      <c r="K46" s="8">
        <v>2</v>
      </c>
      <c r="M46" s="9">
        <v>2</v>
      </c>
      <c r="N46" s="9">
        <v>2</v>
      </c>
      <c r="P46" s="9">
        <v>1</v>
      </c>
      <c r="Q46" s="3">
        <f t="shared" si="8"/>
        <v>32</v>
      </c>
    </row>
    <row r="47" spans="1:19">
      <c r="A47">
        <v>1</v>
      </c>
      <c r="B47" s="4">
        <v>0</v>
      </c>
      <c r="C47" s="4">
        <v>0</v>
      </c>
      <c r="D47" s="5">
        <v>0</v>
      </c>
      <c r="E47" s="5">
        <v>1</v>
      </c>
      <c r="G47" s="6">
        <v>0</v>
      </c>
      <c r="H47" s="6">
        <v>0</v>
      </c>
      <c r="I47" s="7">
        <v>0</v>
      </c>
      <c r="J47" s="8">
        <v>0</v>
      </c>
      <c r="K47" s="8">
        <v>0</v>
      </c>
      <c r="M47" s="9">
        <v>0</v>
      </c>
      <c r="N47" s="9">
        <v>0</v>
      </c>
      <c r="Q47" s="3">
        <f t="shared" si="8"/>
        <v>1</v>
      </c>
    </row>
    <row r="48" spans="1:19" s="2" customFormat="1">
      <c r="A48" s="1" t="s">
        <v>71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>
      <c r="A49">
        <v>4</v>
      </c>
      <c r="B49" s="4">
        <v>9</v>
      </c>
      <c r="C49" s="4">
        <v>7</v>
      </c>
      <c r="D49" s="5">
        <v>7</v>
      </c>
      <c r="E49" s="5">
        <v>13</v>
      </c>
      <c r="G49" s="6">
        <v>9</v>
      </c>
      <c r="H49" s="6">
        <v>8</v>
      </c>
      <c r="I49" s="7">
        <v>21</v>
      </c>
      <c r="J49" s="8">
        <v>3</v>
      </c>
      <c r="K49" s="8">
        <v>4</v>
      </c>
      <c r="M49" s="9">
        <v>6</v>
      </c>
      <c r="N49" s="9">
        <v>10</v>
      </c>
      <c r="Q49" s="3">
        <f t="shared" ref="Q49:Q52" si="9">SUM(B49:P49)</f>
        <v>97</v>
      </c>
    </row>
    <row r="50" spans="1:19">
      <c r="A50">
        <v>3</v>
      </c>
      <c r="B50" s="4">
        <v>11</v>
      </c>
      <c r="C50" s="4">
        <v>10</v>
      </c>
      <c r="D50" s="5">
        <v>10</v>
      </c>
      <c r="E50" s="5">
        <v>9</v>
      </c>
      <c r="F50" s="5">
        <v>2</v>
      </c>
      <c r="G50" s="6">
        <v>12</v>
      </c>
      <c r="H50" s="6">
        <v>13</v>
      </c>
      <c r="I50" s="7">
        <v>14</v>
      </c>
      <c r="J50" s="8">
        <v>14</v>
      </c>
      <c r="K50" s="8">
        <v>17</v>
      </c>
      <c r="L50" s="8">
        <v>1</v>
      </c>
      <c r="M50" s="9">
        <v>17</v>
      </c>
      <c r="N50" s="9">
        <v>13</v>
      </c>
      <c r="O50" s="9">
        <v>1</v>
      </c>
      <c r="Q50" s="3">
        <f t="shared" si="9"/>
        <v>144</v>
      </c>
    </row>
    <row r="51" spans="1:19">
      <c r="A51">
        <v>2</v>
      </c>
      <c r="B51" s="4">
        <v>3</v>
      </c>
      <c r="C51" s="4">
        <v>2</v>
      </c>
      <c r="D51" s="5">
        <v>2</v>
      </c>
      <c r="E51" s="5">
        <v>0</v>
      </c>
      <c r="G51" s="6">
        <v>2</v>
      </c>
      <c r="H51" s="6">
        <v>1</v>
      </c>
      <c r="I51" s="7">
        <v>2</v>
      </c>
      <c r="J51" s="8">
        <v>4</v>
      </c>
      <c r="K51" s="8">
        <v>1</v>
      </c>
      <c r="M51" s="9">
        <v>1</v>
      </c>
      <c r="N51" s="9">
        <v>0</v>
      </c>
      <c r="Q51" s="3">
        <f t="shared" si="9"/>
        <v>18</v>
      </c>
    </row>
    <row r="52" spans="1:19">
      <c r="A52">
        <v>1</v>
      </c>
      <c r="B52" s="4">
        <v>0</v>
      </c>
      <c r="C52" s="4">
        <v>0</v>
      </c>
      <c r="D52" s="5">
        <v>0</v>
      </c>
      <c r="E52" s="5">
        <v>0</v>
      </c>
      <c r="G52" s="6">
        <v>0</v>
      </c>
      <c r="H52" s="6">
        <v>0</v>
      </c>
      <c r="I52" s="7">
        <v>1</v>
      </c>
      <c r="J52" s="8">
        <v>0</v>
      </c>
      <c r="K52" s="8">
        <v>0</v>
      </c>
      <c r="M52" s="9">
        <v>0</v>
      </c>
      <c r="N52" s="9">
        <v>0</v>
      </c>
      <c r="P52" s="9">
        <v>1</v>
      </c>
      <c r="Q52" s="3">
        <f t="shared" si="9"/>
        <v>2</v>
      </c>
    </row>
    <row r="53" spans="1:19" s="2" customFormat="1">
      <c r="A53" s="1" t="s">
        <v>72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>
      <c r="A54">
        <v>4</v>
      </c>
      <c r="B54" s="4">
        <v>10</v>
      </c>
      <c r="C54" s="4">
        <v>4</v>
      </c>
      <c r="D54" s="5">
        <v>4</v>
      </c>
      <c r="E54" s="5">
        <v>11</v>
      </c>
      <c r="F54" s="5">
        <v>1</v>
      </c>
      <c r="G54" s="6">
        <v>9</v>
      </c>
      <c r="H54" s="6">
        <v>12</v>
      </c>
      <c r="I54" s="7">
        <v>15</v>
      </c>
      <c r="J54" s="8">
        <v>1</v>
      </c>
      <c r="K54" s="8">
        <v>5</v>
      </c>
      <c r="M54" s="9">
        <v>6</v>
      </c>
      <c r="N54" s="9">
        <v>4</v>
      </c>
      <c r="Q54" s="3">
        <f t="shared" ref="Q54:Q57" si="10">SUM(B54:P54)</f>
        <v>82</v>
      </c>
    </row>
    <row r="55" spans="1:19">
      <c r="A55">
        <v>3</v>
      </c>
      <c r="B55" s="4">
        <v>8</v>
      </c>
      <c r="C55" s="4">
        <v>8</v>
      </c>
      <c r="D55" s="5">
        <v>8</v>
      </c>
      <c r="E55" s="5">
        <v>7</v>
      </c>
      <c r="G55" s="6">
        <v>7</v>
      </c>
      <c r="H55" s="6">
        <v>8</v>
      </c>
      <c r="I55" s="7">
        <v>17</v>
      </c>
      <c r="J55" s="8">
        <v>9</v>
      </c>
      <c r="K55" s="8">
        <v>9</v>
      </c>
      <c r="M55" s="9">
        <v>9</v>
      </c>
      <c r="N55" s="9">
        <v>10</v>
      </c>
      <c r="Q55" s="3">
        <f t="shared" si="10"/>
        <v>100</v>
      </c>
    </row>
    <row r="56" spans="1:19">
      <c r="A56">
        <v>2</v>
      </c>
      <c r="B56" s="4">
        <v>4</v>
      </c>
      <c r="C56" s="4">
        <v>6</v>
      </c>
      <c r="D56" s="5">
        <v>6</v>
      </c>
      <c r="E56" s="5">
        <v>4</v>
      </c>
      <c r="F56" s="5">
        <v>2</v>
      </c>
      <c r="G56" s="6">
        <v>5</v>
      </c>
      <c r="H56" s="6">
        <v>1</v>
      </c>
      <c r="I56" s="7">
        <v>6</v>
      </c>
      <c r="J56" s="8">
        <v>10</v>
      </c>
      <c r="K56" s="8">
        <v>8</v>
      </c>
      <c r="L56" s="8">
        <v>1</v>
      </c>
      <c r="M56" s="9">
        <v>6</v>
      </c>
      <c r="N56" s="9">
        <v>8</v>
      </c>
      <c r="Q56" s="3">
        <f t="shared" si="10"/>
        <v>67</v>
      </c>
    </row>
    <row r="57" spans="1:19">
      <c r="A57">
        <v>1</v>
      </c>
      <c r="B57" s="4">
        <v>1</v>
      </c>
      <c r="C57" s="4">
        <v>1</v>
      </c>
      <c r="D57" s="5">
        <v>1</v>
      </c>
      <c r="E57" s="5">
        <v>0</v>
      </c>
      <c r="G57" s="6">
        <v>1</v>
      </c>
      <c r="H57" s="6">
        <v>0</v>
      </c>
      <c r="I57" s="7">
        <v>0</v>
      </c>
      <c r="J57" s="8">
        <v>1</v>
      </c>
      <c r="K57" s="8">
        <v>0</v>
      </c>
      <c r="M57" s="9">
        <v>4</v>
      </c>
      <c r="N57" s="9">
        <v>1</v>
      </c>
      <c r="O57" s="9">
        <v>1</v>
      </c>
      <c r="P57" s="9">
        <v>1</v>
      </c>
      <c r="Q57" s="3">
        <f t="shared" si="10"/>
        <v>12</v>
      </c>
    </row>
    <row r="58" spans="1:19" s="2" customFormat="1">
      <c r="A58" s="1" t="s">
        <v>73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>
      <c r="A59">
        <v>4</v>
      </c>
      <c r="B59" s="4">
        <v>18</v>
      </c>
      <c r="C59" s="4">
        <v>16</v>
      </c>
      <c r="D59" s="5">
        <v>16</v>
      </c>
      <c r="E59" s="5">
        <v>17</v>
      </c>
      <c r="F59" s="5">
        <v>2</v>
      </c>
      <c r="G59" s="6">
        <v>12</v>
      </c>
      <c r="H59" s="6">
        <v>15</v>
      </c>
      <c r="I59" s="7">
        <v>30</v>
      </c>
      <c r="J59" s="8">
        <v>11</v>
      </c>
      <c r="K59" s="8">
        <v>15</v>
      </c>
      <c r="L59" s="8">
        <v>1</v>
      </c>
      <c r="M59" s="9">
        <v>13</v>
      </c>
      <c r="N59" s="9">
        <v>17</v>
      </c>
      <c r="O59" s="9">
        <v>1</v>
      </c>
      <c r="Q59" s="3">
        <f t="shared" ref="Q59:Q62" si="11">SUM(B59:P59)</f>
        <v>184</v>
      </c>
    </row>
    <row r="60" spans="1:19">
      <c r="A60">
        <v>3</v>
      </c>
      <c r="B60" s="4">
        <v>4</v>
      </c>
      <c r="C60" s="4">
        <v>2</v>
      </c>
      <c r="D60" s="5">
        <v>2</v>
      </c>
      <c r="E60" s="5">
        <v>3</v>
      </c>
      <c r="G60" s="6">
        <v>9</v>
      </c>
      <c r="H60" s="6">
        <v>5</v>
      </c>
      <c r="I60" s="7">
        <v>7</v>
      </c>
      <c r="J60" s="8">
        <v>6</v>
      </c>
      <c r="K60" s="8">
        <v>3</v>
      </c>
      <c r="M60" s="9">
        <v>8</v>
      </c>
      <c r="N60" s="9">
        <v>5</v>
      </c>
      <c r="P60" s="9">
        <v>3</v>
      </c>
      <c r="Q60" s="3">
        <f t="shared" si="11"/>
        <v>57</v>
      </c>
    </row>
    <row r="61" spans="1:19">
      <c r="A61">
        <v>2</v>
      </c>
      <c r="B61" s="4">
        <v>1</v>
      </c>
      <c r="C61" s="4">
        <v>1</v>
      </c>
      <c r="D61" s="5">
        <v>1</v>
      </c>
      <c r="E61" s="5">
        <v>2</v>
      </c>
      <c r="G61" s="6">
        <v>2</v>
      </c>
      <c r="H61" s="6">
        <v>2</v>
      </c>
      <c r="I61" s="7">
        <v>1</v>
      </c>
      <c r="J61" s="8">
        <v>4</v>
      </c>
      <c r="K61" s="8">
        <v>4</v>
      </c>
      <c r="M61" s="9">
        <v>3</v>
      </c>
      <c r="N61" s="9">
        <v>1</v>
      </c>
      <c r="Q61" s="3">
        <f t="shared" si="11"/>
        <v>22</v>
      </c>
    </row>
    <row r="62" spans="1:19">
      <c r="A62">
        <v>1</v>
      </c>
      <c r="B62" s="4">
        <v>0</v>
      </c>
      <c r="C62" s="4">
        <v>0</v>
      </c>
      <c r="D62" s="5">
        <v>0</v>
      </c>
      <c r="E62" s="5">
        <v>0</v>
      </c>
      <c r="G62" s="6">
        <v>0</v>
      </c>
      <c r="H62" s="6">
        <v>0</v>
      </c>
      <c r="I62" s="7">
        <v>0</v>
      </c>
      <c r="J62" s="8">
        <v>0</v>
      </c>
      <c r="K62" s="8">
        <v>0</v>
      </c>
      <c r="M62" s="9">
        <v>1</v>
      </c>
      <c r="N62" s="9">
        <v>0</v>
      </c>
      <c r="Q62" s="3">
        <f t="shared" si="11"/>
        <v>1</v>
      </c>
    </row>
    <row r="63" spans="1:19" s="2" customFormat="1">
      <c r="A63" s="1" t="s">
        <v>74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>
      <c r="A64">
        <v>4</v>
      </c>
      <c r="B64" s="4">
        <v>10</v>
      </c>
      <c r="C64" s="4">
        <v>11</v>
      </c>
      <c r="D64" s="5">
        <v>11</v>
      </c>
      <c r="E64" s="5">
        <v>6</v>
      </c>
      <c r="F64" s="5">
        <v>1</v>
      </c>
      <c r="G64" s="6">
        <v>6</v>
      </c>
      <c r="H64" s="6">
        <v>5</v>
      </c>
      <c r="I64" s="7">
        <v>10</v>
      </c>
      <c r="J64" s="8">
        <v>4</v>
      </c>
      <c r="K64" s="8">
        <v>6</v>
      </c>
      <c r="M64" s="9">
        <v>4</v>
      </c>
      <c r="N64" s="9">
        <v>2</v>
      </c>
      <c r="Q64" s="3">
        <f t="shared" ref="Q64:Q67" si="12">SUM(B64:P64)</f>
        <v>76</v>
      </c>
    </row>
    <row r="65" spans="1:19">
      <c r="A65">
        <v>3</v>
      </c>
      <c r="B65" s="4">
        <v>8</v>
      </c>
      <c r="C65" s="4">
        <v>5</v>
      </c>
      <c r="D65" s="5">
        <v>5</v>
      </c>
      <c r="E65" s="5">
        <v>13</v>
      </c>
      <c r="F65" s="5">
        <v>1</v>
      </c>
      <c r="G65" s="6">
        <v>13</v>
      </c>
      <c r="H65" s="6">
        <v>9</v>
      </c>
      <c r="I65" s="7">
        <v>18</v>
      </c>
      <c r="J65" s="8">
        <v>8</v>
      </c>
      <c r="K65" s="8">
        <v>9</v>
      </c>
      <c r="L65" s="8">
        <v>1</v>
      </c>
      <c r="M65" s="9">
        <v>12</v>
      </c>
      <c r="N65" s="9">
        <v>7</v>
      </c>
      <c r="Q65" s="3">
        <f t="shared" si="12"/>
        <v>109</v>
      </c>
    </row>
    <row r="66" spans="1:19">
      <c r="A66">
        <v>2</v>
      </c>
      <c r="B66" s="4">
        <v>5</v>
      </c>
      <c r="C66" s="4">
        <v>3</v>
      </c>
      <c r="D66" s="5">
        <v>3</v>
      </c>
      <c r="E66" s="5">
        <v>3</v>
      </c>
      <c r="G66" s="6">
        <v>3</v>
      </c>
      <c r="H66" s="6">
        <v>6</v>
      </c>
      <c r="I66" s="7">
        <v>9</v>
      </c>
      <c r="J66" s="8">
        <v>8</v>
      </c>
      <c r="K66" s="8">
        <v>6</v>
      </c>
      <c r="M66" s="9">
        <v>7</v>
      </c>
      <c r="N66" s="9">
        <v>13</v>
      </c>
      <c r="O66" s="9">
        <v>1</v>
      </c>
      <c r="P66" s="9">
        <v>1</v>
      </c>
      <c r="Q66" s="3">
        <f t="shared" si="12"/>
        <v>68</v>
      </c>
    </row>
    <row r="67" spans="1:19">
      <c r="A67">
        <v>1</v>
      </c>
      <c r="B67" s="4">
        <v>0</v>
      </c>
      <c r="C67" s="4">
        <v>0</v>
      </c>
      <c r="D67" s="5">
        <v>0</v>
      </c>
      <c r="E67" s="5">
        <v>0</v>
      </c>
      <c r="G67" s="6">
        <v>1</v>
      </c>
      <c r="H67" s="6">
        <v>2</v>
      </c>
      <c r="I67" s="7">
        <v>1</v>
      </c>
      <c r="J67" s="8">
        <v>1</v>
      </c>
      <c r="K67" s="8">
        <v>1</v>
      </c>
      <c r="M67" s="9">
        <v>2</v>
      </c>
      <c r="N67" s="9">
        <v>1</v>
      </c>
      <c r="Q67" s="3">
        <f t="shared" si="12"/>
        <v>9</v>
      </c>
    </row>
    <row r="68" spans="1:19" s="2" customFormat="1">
      <c r="A68" s="1" t="s">
        <v>75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>
      <c r="A69">
        <v>4</v>
      </c>
      <c r="B69" s="4">
        <v>10</v>
      </c>
      <c r="C69" s="4">
        <v>5</v>
      </c>
      <c r="D69" s="5">
        <v>5</v>
      </c>
      <c r="E69" s="5">
        <v>11</v>
      </c>
      <c r="F69" s="5">
        <v>1</v>
      </c>
      <c r="G69" s="6">
        <v>3</v>
      </c>
      <c r="H69" s="6">
        <v>9</v>
      </c>
      <c r="I69" s="7">
        <v>23</v>
      </c>
      <c r="J69" s="8">
        <v>2</v>
      </c>
      <c r="K69" s="8">
        <v>4</v>
      </c>
      <c r="M69" s="9">
        <v>6</v>
      </c>
      <c r="N69" s="9">
        <v>4</v>
      </c>
      <c r="Q69" s="3">
        <f t="shared" ref="Q69:Q72" si="13">SUM(B69:P69)</f>
        <v>83</v>
      </c>
    </row>
    <row r="70" spans="1:19">
      <c r="A70">
        <v>3</v>
      </c>
      <c r="B70" s="4">
        <v>12</v>
      </c>
      <c r="C70" s="4">
        <v>9</v>
      </c>
      <c r="D70" s="5">
        <v>9</v>
      </c>
      <c r="E70" s="5">
        <v>8</v>
      </c>
      <c r="F70" s="5">
        <v>1</v>
      </c>
      <c r="G70" s="6">
        <v>14</v>
      </c>
      <c r="H70" s="6">
        <v>8</v>
      </c>
      <c r="I70" s="7">
        <v>12</v>
      </c>
      <c r="J70" s="8">
        <v>13</v>
      </c>
      <c r="K70" s="8">
        <v>11</v>
      </c>
      <c r="M70" s="9">
        <v>14</v>
      </c>
      <c r="N70" s="9">
        <v>8</v>
      </c>
      <c r="O70" s="9">
        <v>1</v>
      </c>
      <c r="Q70" s="3">
        <f t="shared" si="13"/>
        <v>120</v>
      </c>
    </row>
    <row r="71" spans="1:19">
      <c r="A71">
        <v>2</v>
      </c>
      <c r="B71" s="4">
        <v>1</v>
      </c>
      <c r="C71" s="4">
        <v>5</v>
      </c>
      <c r="D71" s="5">
        <v>5</v>
      </c>
      <c r="E71" s="5">
        <v>3</v>
      </c>
      <c r="G71" s="6">
        <v>6</v>
      </c>
      <c r="H71" s="6">
        <v>5</v>
      </c>
      <c r="I71" s="7">
        <v>3</v>
      </c>
      <c r="J71" s="8">
        <v>6</v>
      </c>
      <c r="K71" s="8">
        <v>5</v>
      </c>
      <c r="L71" s="8">
        <v>1</v>
      </c>
      <c r="M71" s="9">
        <v>4</v>
      </c>
      <c r="N71" s="9">
        <v>10</v>
      </c>
      <c r="Q71" s="3">
        <f t="shared" si="13"/>
        <v>54</v>
      </c>
    </row>
    <row r="72" spans="1:19">
      <c r="A72">
        <v>1</v>
      </c>
      <c r="B72" s="4">
        <v>0</v>
      </c>
      <c r="C72" s="4">
        <v>0</v>
      </c>
      <c r="D72" s="5">
        <v>0</v>
      </c>
      <c r="E72" s="5">
        <v>0</v>
      </c>
      <c r="G72" s="6">
        <v>0</v>
      </c>
      <c r="H72" s="6">
        <v>0</v>
      </c>
      <c r="I72" s="7">
        <v>0</v>
      </c>
      <c r="J72" s="8">
        <v>0</v>
      </c>
      <c r="K72" s="8">
        <v>1</v>
      </c>
      <c r="M72" s="9">
        <v>1</v>
      </c>
      <c r="N72" s="9">
        <v>1</v>
      </c>
      <c r="P72" s="9">
        <v>1</v>
      </c>
      <c r="Q72" s="3">
        <f t="shared" si="13"/>
        <v>4</v>
      </c>
    </row>
    <row r="73" spans="1:19" s="2" customFormat="1">
      <c r="A73" s="1" t="s">
        <v>76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>
      <c r="A74">
        <v>4</v>
      </c>
      <c r="B74" s="4">
        <v>12</v>
      </c>
      <c r="C74" s="4">
        <v>8</v>
      </c>
      <c r="D74" s="5">
        <v>8</v>
      </c>
      <c r="E74" s="5">
        <v>13</v>
      </c>
      <c r="G74" s="6">
        <v>9</v>
      </c>
      <c r="H74" s="6">
        <v>8</v>
      </c>
      <c r="I74" s="7">
        <v>27</v>
      </c>
      <c r="J74" s="8">
        <v>7</v>
      </c>
      <c r="K74" s="8">
        <v>10</v>
      </c>
      <c r="M74" s="9">
        <v>7</v>
      </c>
      <c r="N74" s="9">
        <v>12</v>
      </c>
      <c r="Q74" s="3">
        <f t="shared" ref="Q74:Q77" si="14">SUM(B74:P74)</f>
        <v>121</v>
      </c>
    </row>
    <row r="75" spans="1:19">
      <c r="A75">
        <v>3</v>
      </c>
      <c r="B75" s="4">
        <v>9</v>
      </c>
      <c r="C75" s="4">
        <v>8</v>
      </c>
      <c r="D75" s="5">
        <v>8</v>
      </c>
      <c r="E75" s="5">
        <v>9</v>
      </c>
      <c r="F75" s="5">
        <v>2</v>
      </c>
      <c r="G75" s="6">
        <v>12</v>
      </c>
      <c r="H75" s="6">
        <v>13</v>
      </c>
      <c r="I75" s="7">
        <v>10</v>
      </c>
      <c r="J75" s="8">
        <v>12</v>
      </c>
      <c r="K75" s="8">
        <v>12</v>
      </c>
      <c r="L75" s="8">
        <v>1</v>
      </c>
      <c r="M75" s="9">
        <v>18</v>
      </c>
      <c r="N75" s="9">
        <v>11</v>
      </c>
      <c r="O75" s="9">
        <v>1</v>
      </c>
      <c r="Q75" s="3">
        <f t="shared" si="14"/>
        <v>126</v>
      </c>
    </row>
    <row r="76" spans="1:19">
      <c r="A76">
        <v>2</v>
      </c>
      <c r="B76" s="4">
        <v>1</v>
      </c>
      <c r="C76" s="4">
        <v>2</v>
      </c>
      <c r="D76" s="5">
        <v>2</v>
      </c>
      <c r="E76" s="5">
        <v>0</v>
      </c>
      <c r="G76" s="6">
        <v>2</v>
      </c>
      <c r="H76" s="6">
        <v>1</v>
      </c>
      <c r="I76" s="7">
        <v>1</v>
      </c>
      <c r="J76" s="8">
        <v>2</v>
      </c>
      <c r="K76" s="8">
        <v>0</v>
      </c>
      <c r="M76" s="9">
        <v>0</v>
      </c>
      <c r="N76" s="9">
        <v>0</v>
      </c>
      <c r="Q76" s="3">
        <f t="shared" si="14"/>
        <v>11</v>
      </c>
    </row>
    <row r="77" spans="1:19">
      <c r="A77">
        <v>1</v>
      </c>
      <c r="B77" s="4">
        <v>1</v>
      </c>
      <c r="C77" s="4">
        <v>0</v>
      </c>
      <c r="D77" s="5">
        <v>0</v>
      </c>
      <c r="E77" s="5">
        <v>0</v>
      </c>
      <c r="G77" s="6">
        <v>0</v>
      </c>
      <c r="H77" s="6">
        <v>0</v>
      </c>
      <c r="I77" s="7">
        <v>0</v>
      </c>
      <c r="J77" s="8">
        <v>0</v>
      </c>
      <c r="K77" s="8">
        <v>0</v>
      </c>
      <c r="M77" s="9">
        <v>0</v>
      </c>
      <c r="N77" s="9">
        <v>0</v>
      </c>
      <c r="P77" s="9">
        <v>1</v>
      </c>
      <c r="Q77" s="3">
        <f t="shared" si="14"/>
        <v>2</v>
      </c>
    </row>
    <row r="78" spans="1:19" s="2" customFormat="1">
      <c r="A78" s="1" t="s">
        <v>77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>
      <c r="A79">
        <v>4</v>
      </c>
      <c r="B79" s="4">
        <v>12</v>
      </c>
      <c r="C79" s="4">
        <v>10</v>
      </c>
      <c r="D79" s="5">
        <v>10</v>
      </c>
      <c r="E79" s="5">
        <v>17</v>
      </c>
      <c r="F79" s="5">
        <v>1</v>
      </c>
      <c r="G79" s="6">
        <v>15</v>
      </c>
      <c r="H79" s="6">
        <v>14</v>
      </c>
      <c r="I79" s="7">
        <v>27</v>
      </c>
      <c r="J79" s="8">
        <v>13</v>
      </c>
      <c r="K79" s="8">
        <v>11</v>
      </c>
      <c r="L79" s="8">
        <v>1</v>
      </c>
      <c r="M79" s="9">
        <v>9</v>
      </c>
      <c r="N79" s="9">
        <v>10</v>
      </c>
      <c r="O79" s="9">
        <v>1</v>
      </c>
      <c r="Q79" s="3">
        <f t="shared" ref="Q79:Q82" si="15">SUM(B79:P79)</f>
        <v>151</v>
      </c>
    </row>
    <row r="80" spans="1:19">
      <c r="A80">
        <v>3</v>
      </c>
      <c r="B80" s="4">
        <v>11</v>
      </c>
      <c r="C80" s="4">
        <v>9</v>
      </c>
      <c r="D80" s="5">
        <v>9</v>
      </c>
      <c r="E80" s="5">
        <v>5</v>
      </c>
      <c r="F80" s="5">
        <v>1</v>
      </c>
      <c r="G80" s="6">
        <v>8</v>
      </c>
      <c r="H80" s="6">
        <v>7</v>
      </c>
      <c r="I80" s="7">
        <v>10</v>
      </c>
      <c r="J80" s="8">
        <v>8</v>
      </c>
      <c r="K80" s="8">
        <v>11</v>
      </c>
      <c r="M80" s="9">
        <v>12</v>
      </c>
      <c r="N80" s="9">
        <v>13</v>
      </c>
      <c r="Q80" s="3">
        <f t="shared" si="15"/>
        <v>104</v>
      </c>
    </row>
    <row r="81" spans="1:19">
      <c r="A81">
        <v>2</v>
      </c>
      <c r="B81" s="4">
        <v>0</v>
      </c>
      <c r="C81" s="4">
        <v>0</v>
      </c>
      <c r="D81" s="5">
        <v>0</v>
      </c>
      <c r="E81" s="5">
        <v>0</v>
      </c>
      <c r="G81" s="6">
        <v>0</v>
      </c>
      <c r="H81" s="6">
        <v>1</v>
      </c>
      <c r="I81" s="7">
        <v>1</v>
      </c>
      <c r="J81" s="8">
        <v>0</v>
      </c>
      <c r="K81" s="8">
        <v>0</v>
      </c>
      <c r="M81" s="9">
        <v>0</v>
      </c>
      <c r="N81" s="9">
        <v>0</v>
      </c>
      <c r="Q81" s="3">
        <f t="shared" si="15"/>
        <v>2</v>
      </c>
    </row>
    <row r="82" spans="1:19">
      <c r="A82">
        <v>1</v>
      </c>
      <c r="B82" s="4">
        <v>0</v>
      </c>
      <c r="C82" s="4">
        <v>0</v>
      </c>
      <c r="D82" s="5">
        <v>0</v>
      </c>
      <c r="E82" s="5">
        <v>0</v>
      </c>
      <c r="G82" s="6">
        <v>0</v>
      </c>
      <c r="H82" s="6">
        <v>0</v>
      </c>
      <c r="I82" s="7">
        <v>0</v>
      </c>
      <c r="J82" s="8">
        <v>0</v>
      </c>
      <c r="K82" s="8">
        <v>0</v>
      </c>
      <c r="M82" s="9">
        <v>4</v>
      </c>
      <c r="N82" s="9">
        <v>0</v>
      </c>
      <c r="P82" s="9">
        <v>1</v>
      </c>
      <c r="Q82" s="3">
        <f t="shared" si="15"/>
        <v>5</v>
      </c>
    </row>
    <row r="83" spans="1:19" s="2" customFormat="1">
      <c r="A83" s="1" t="s">
        <v>78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>
      <c r="A84">
        <v>4</v>
      </c>
      <c r="B84" s="4">
        <v>10</v>
      </c>
      <c r="C84" s="4">
        <v>7</v>
      </c>
      <c r="D84" s="5">
        <v>7</v>
      </c>
      <c r="E84" s="5">
        <v>18</v>
      </c>
      <c r="F84" s="5">
        <v>2</v>
      </c>
      <c r="G84" s="6">
        <v>10</v>
      </c>
      <c r="H84" s="6">
        <v>8</v>
      </c>
      <c r="I84" s="7">
        <v>18</v>
      </c>
      <c r="J84" s="8">
        <v>5</v>
      </c>
      <c r="K84" s="8">
        <v>8</v>
      </c>
      <c r="L84" s="8">
        <v>1</v>
      </c>
      <c r="M84" s="9">
        <v>3</v>
      </c>
      <c r="N84" s="9">
        <v>11</v>
      </c>
      <c r="O84" s="9">
        <v>1</v>
      </c>
      <c r="Q84" s="3">
        <f t="shared" ref="Q84:Q87" si="16">SUM(B84:P84)</f>
        <v>109</v>
      </c>
    </row>
    <row r="85" spans="1:19">
      <c r="A85">
        <v>3</v>
      </c>
      <c r="B85" s="4">
        <v>9</v>
      </c>
      <c r="C85" s="4">
        <v>9</v>
      </c>
      <c r="D85" s="5">
        <v>9</v>
      </c>
      <c r="E85" s="5">
        <v>3</v>
      </c>
      <c r="G85" s="6">
        <v>11</v>
      </c>
      <c r="H85" s="6">
        <v>11</v>
      </c>
      <c r="I85" s="7">
        <v>18</v>
      </c>
      <c r="J85" s="8">
        <v>14</v>
      </c>
      <c r="K85" s="8">
        <v>12</v>
      </c>
      <c r="M85" s="9">
        <v>17</v>
      </c>
      <c r="N85" s="9">
        <v>11</v>
      </c>
      <c r="Q85" s="3">
        <f t="shared" si="16"/>
        <v>124</v>
      </c>
    </row>
    <row r="86" spans="1:19">
      <c r="A86">
        <v>2</v>
      </c>
      <c r="B86" s="4">
        <v>3</v>
      </c>
      <c r="C86" s="4">
        <v>3</v>
      </c>
      <c r="D86" s="5">
        <v>3</v>
      </c>
      <c r="E86" s="5">
        <v>1</v>
      </c>
      <c r="G86" s="6">
        <v>2</v>
      </c>
      <c r="H86" s="6">
        <v>2</v>
      </c>
      <c r="I86" s="7">
        <v>1</v>
      </c>
      <c r="J86" s="8">
        <v>2</v>
      </c>
      <c r="K86" s="8">
        <v>2</v>
      </c>
      <c r="M86" s="9">
        <v>1</v>
      </c>
      <c r="N86" s="9">
        <v>0</v>
      </c>
      <c r="Q86" s="3">
        <f t="shared" si="16"/>
        <v>20</v>
      </c>
    </row>
    <row r="87" spans="1:19">
      <c r="A87">
        <v>1</v>
      </c>
      <c r="B87" s="4">
        <v>1</v>
      </c>
      <c r="C87" s="4">
        <v>0</v>
      </c>
      <c r="D87" s="5">
        <v>0</v>
      </c>
      <c r="E87" s="5">
        <v>0</v>
      </c>
      <c r="G87" s="6">
        <v>0</v>
      </c>
      <c r="H87" s="6">
        <v>0</v>
      </c>
      <c r="I87" s="7">
        <v>1</v>
      </c>
      <c r="J87" s="8">
        <v>0</v>
      </c>
      <c r="K87" s="8">
        <v>0</v>
      </c>
      <c r="M87" s="9">
        <v>3</v>
      </c>
      <c r="N87" s="9">
        <v>0</v>
      </c>
      <c r="P87" s="9">
        <v>1</v>
      </c>
      <c r="Q87" s="3">
        <f t="shared" si="16"/>
        <v>6</v>
      </c>
    </row>
    <row r="88" spans="1:19" s="2" customFormat="1">
      <c r="A88" s="1" t="s">
        <v>79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>
      <c r="A89">
        <v>4</v>
      </c>
      <c r="B89" s="4">
        <v>11</v>
      </c>
      <c r="C89" s="4">
        <v>6</v>
      </c>
      <c r="D89" s="5">
        <v>6</v>
      </c>
      <c r="E89" s="5">
        <v>13</v>
      </c>
      <c r="F89" s="5">
        <v>2</v>
      </c>
      <c r="G89" s="6">
        <v>6</v>
      </c>
      <c r="H89" s="6">
        <v>7</v>
      </c>
      <c r="I89" s="7">
        <v>18</v>
      </c>
      <c r="J89" s="8">
        <v>5</v>
      </c>
      <c r="K89" s="8">
        <v>5</v>
      </c>
      <c r="M89" s="9">
        <v>6</v>
      </c>
      <c r="N89" s="9">
        <v>7</v>
      </c>
      <c r="O89" s="9">
        <v>1</v>
      </c>
      <c r="Q89" s="3">
        <f t="shared" ref="Q89:Q92" si="17">SUM(B89:P89)</f>
        <v>93</v>
      </c>
    </row>
    <row r="90" spans="1:19">
      <c r="A90">
        <v>3</v>
      </c>
      <c r="B90" s="4">
        <v>8</v>
      </c>
      <c r="C90" s="4">
        <v>11</v>
      </c>
      <c r="D90" s="5">
        <v>11</v>
      </c>
      <c r="E90" s="5">
        <v>7</v>
      </c>
      <c r="G90" s="6">
        <v>13</v>
      </c>
      <c r="H90" s="6">
        <v>11</v>
      </c>
      <c r="I90" s="7">
        <v>18</v>
      </c>
      <c r="J90" s="8">
        <v>11</v>
      </c>
      <c r="K90" s="8">
        <v>13</v>
      </c>
      <c r="L90" s="8">
        <v>1</v>
      </c>
      <c r="M90" s="9">
        <v>14</v>
      </c>
      <c r="N90" s="9">
        <v>15</v>
      </c>
      <c r="Q90" s="3">
        <f t="shared" si="17"/>
        <v>133</v>
      </c>
    </row>
    <row r="91" spans="1:19">
      <c r="A91">
        <v>2</v>
      </c>
      <c r="B91" s="4">
        <v>3</v>
      </c>
      <c r="C91" s="4">
        <v>1</v>
      </c>
      <c r="D91" s="5">
        <v>1</v>
      </c>
      <c r="E91" s="5">
        <v>0</v>
      </c>
      <c r="G91" s="6">
        <v>4</v>
      </c>
      <c r="H91" s="6">
        <v>2</v>
      </c>
      <c r="I91" s="7">
        <v>2</v>
      </c>
      <c r="J91" s="8">
        <v>4</v>
      </c>
      <c r="K91" s="8">
        <v>3</v>
      </c>
      <c r="M91" s="9">
        <v>2</v>
      </c>
      <c r="N91" s="9">
        <v>1</v>
      </c>
      <c r="Q91" s="3">
        <f t="shared" si="17"/>
        <v>23</v>
      </c>
    </row>
    <row r="92" spans="1:19">
      <c r="A92">
        <v>1</v>
      </c>
      <c r="B92" s="4">
        <v>1</v>
      </c>
      <c r="C92" s="4">
        <v>1</v>
      </c>
      <c r="D92" s="5">
        <v>1</v>
      </c>
      <c r="E92" s="5">
        <v>2</v>
      </c>
      <c r="G92" s="6">
        <v>0</v>
      </c>
      <c r="H92" s="6">
        <v>0</v>
      </c>
      <c r="I92" s="7">
        <v>0</v>
      </c>
      <c r="J92" s="8">
        <v>1</v>
      </c>
      <c r="K92" s="8">
        <v>1</v>
      </c>
      <c r="M92" s="9">
        <v>3</v>
      </c>
      <c r="N92" s="9">
        <v>0</v>
      </c>
      <c r="P92" s="9">
        <v>1</v>
      </c>
      <c r="Q92" s="3">
        <f t="shared" si="17"/>
        <v>11</v>
      </c>
    </row>
    <row r="93" spans="1:19" s="2" customFormat="1">
      <c r="A93" s="1" t="s">
        <v>80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>
      <c r="A94">
        <v>4</v>
      </c>
      <c r="B94" s="4">
        <v>2</v>
      </c>
      <c r="C94" s="4">
        <v>4</v>
      </c>
      <c r="D94" s="5">
        <v>4</v>
      </c>
      <c r="E94" s="5">
        <v>2</v>
      </c>
      <c r="G94" s="6">
        <v>2</v>
      </c>
      <c r="H94" s="6">
        <v>3</v>
      </c>
      <c r="I94" s="7">
        <v>5</v>
      </c>
      <c r="J94" s="8">
        <v>1</v>
      </c>
      <c r="K94" s="8">
        <v>0</v>
      </c>
      <c r="M94" s="9">
        <v>2</v>
      </c>
      <c r="N94" s="9">
        <v>3</v>
      </c>
      <c r="Q94" s="3">
        <f t="shared" ref="Q94:Q97" si="18">SUM(B94:P94)</f>
        <v>28</v>
      </c>
    </row>
    <row r="95" spans="1:19">
      <c r="A95">
        <v>3</v>
      </c>
      <c r="B95" s="4">
        <v>8</v>
      </c>
      <c r="C95" s="4">
        <v>9</v>
      </c>
      <c r="D95" s="5">
        <v>9</v>
      </c>
      <c r="E95" s="5">
        <v>8</v>
      </c>
      <c r="F95" s="5">
        <v>1</v>
      </c>
      <c r="G95" s="6">
        <v>4</v>
      </c>
      <c r="H95" s="6">
        <v>6</v>
      </c>
      <c r="I95" s="7">
        <v>12</v>
      </c>
      <c r="J95" s="8">
        <v>3</v>
      </c>
      <c r="K95" s="8">
        <v>7</v>
      </c>
      <c r="M95" s="9">
        <v>8</v>
      </c>
      <c r="N95" s="9">
        <v>6</v>
      </c>
      <c r="O95" s="9">
        <v>1</v>
      </c>
      <c r="Q95" s="3">
        <f t="shared" si="18"/>
        <v>82</v>
      </c>
    </row>
    <row r="96" spans="1:19">
      <c r="A96">
        <v>2</v>
      </c>
      <c r="B96" s="4">
        <v>7</v>
      </c>
      <c r="C96" s="4">
        <v>3</v>
      </c>
      <c r="D96" s="5">
        <v>3</v>
      </c>
      <c r="E96" s="5">
        <v>6</v>
      </c>
      <c r="G96" s="6">
        <v>8</v>
      </c>
      <c r="H96" s="6">
        <v>7</v>
      </c>
      <c r="I96" s="7">
        <v>12</v>
      </c>
      <c r="J96" s="8">
        <v>15</v>
      </c>
      <c r="K96" s="8">
        <v>9</v>
      </c>
      <c r="L96" s="8">
        <v>1</v>
      </c>
      <c r="M96" s="9">
        <v>9</v>
      </c>
      <c r="N96" s="9">
        <v>7</v>
      </c>
      <c r="Q96" s="3">
        <f t="shared" si="18"/>
        <v>87</v>
      </c>
    </row>
    <row r="97" spans="1:19">
      <c r="A97">
        <v>1</v>
      </c>
      <c r="B97" s="4">
        <v>5</v>
      </c>
      <c r="C97" s="4">
        <v>3</v>
      </c>
      <c r="D97" s="5">
        <v>3</v>
      </c>
      <c r="E97" s="5">
        <v>6</v>
      </c>
      <c r="F97" s="5">
        <v>1</v>
      </c>
      <c r="G97" s="6">
        <v>8</v>
      </c>
      <c r="H97" s="6">
        <v>5</v>
      </c>
      <c r="I97" s="7">
        <v>9</v>
      </c>
      <c r="J97" s="8">
        <v>2</v>
      </c>
      <c r="K97" s="8">
        <v>6</v>
      </c>
      <c r="M97" s="9">
        <v>4</v>
      </c>
      <c r="N97" s="9">
        <v>6</v>
      </c>
      <c r="P97" s="9">
        <v>1</v>
      </c>
      <c r="Q97" s="3">
        <f t="shared" si="18"/>
        <v>59</v>
      </c>
    </row>
    <row r="98" spans="1:19" s="2" customFormat="1">
      <c r="A98" s="1" t="s">
        <v>81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>
      <c r="A99">
        <v>4</v>
      </c>
      <c r="B99" s="4">
        <v>11</v>
      </c>
      <c r="C99" s="4">
        <v>10</v>
      </c>
      <c r="D99" s="5">
        <v>10</v>
      </c>
      <c r="E99" s="5">
        <v>11</v>
      </c>
      <c r="F99" s="5">
        <v>2</v>
      </c>
      <c r="G99" s="6">
        <v>8</v>
      </c>
      <c r="H99" s="6">
        <v>8</v>
      </c>
      <c r="I99" s="7">
        <v>19</v>
      </c>
      <c r="J99" s="8">
        <v>6</v>
      </c>
      <c r="K99" s="8">
        <v>8</v>
      </c>
      <c r="M99" s="9">
        <v>8</v>
      </c>
      <c r="N99" s="9">
        <v>9</v>
      </c>
      <c r="O99" s="9">
        <v>1</v>
      </c>
      <c r="P99" s="9">
        <v>1</v>
      </c>
      <c r="Q99" s="3">
        <f t="shared" ref="Q99:Q102" si="19">SUM(B99:P99)</f>
        <v>112</v>
      </c>
    </row>
    <row r="100" spans="1:19">
      <c r="A100">
        <v>3</v>
      </c>
      <c r="B100" s="4">
        <v>9</v>
      </c>
      <c r="C100" s="4">
        <v>7</v>
      </c>
      <c r="D100" s="5">
        <v>7</v>
      </c>
      <c r="E100" s="5">
        <v>8</v>
      </c>
      <c r="G100" s="6">
        <v>11</v>
      </c>
      <c r="H100" s="6">
        <v>9</v>
      </c>
      <c r="I100" s="7">
        <v>17</v>
      </c>
      <c r="J100" s="8">
        <v>13</v>
      </c>
      <c r="K100" s="8">
        <v>10</v>
      </c>
      <c r="M100" s="9">
        <v>15</v>
      </c>
      <c r="N100" s="9">
        <v>13</v>
      </c>
      <c r="Q100" s="3">
        <f t="shared" si="19"/>
        <v>119</v>
      </c>
    </row>
    <row r="101" spans="1:19">
      <c r="A101">
        <v>2</v>
      </c>
      <c r="B101" s="4">
        <v>3</v>
      </c>
      <c r="C101" s="4">
        <v>1</v>
      </c>
      <c r="D101" s="5">
        <v>1</v>
      </c>
      <c r="E101" s="5">
        <v>1</v>
      </c>
      <c r="G101" s="6">
        <v>4</v>
      </c>
      <c r="H101" s="6">
        <v>4</v>
      </c>
      <c r="I101" s="7">
        <v>2</v>
      </c>
      <c r="J101" s="8">
        <v>2</v>
      </c>
      <c r="K101" s="8">
        <v>4</v>
      </c>
      <c r="L101" s="8">
        <v>1</v>
      </c>
      <c r="M101" s="9">
        <v>1</v>
      </c>
      <c r="N101" s="9">
        <v>1</v>
      </c>
      <c r="Q101" s="3">
        <f t="shared" si="19"/>
        <v>25</v>
      </c>
    </row>
    <row r="102" spans="1:19">
      <c r="A102">
        <v>1</v>
      </c>
      <c r="B102" s="4">
        <v>0</v>
      </c>
      <c r="C102" s="4">
        <v>1</v>
      </c>
      <c r="D102" s="5">
        <v>1</v>
      </c>
      <c r="E102" s="5">
        <v>2</v>
      </c>
      <c r="G102" s="6">
        <v>0</v>
      </c>
      <c r="H102" s="6">
        <v>1</v>
      </c>
      <c r="I102" s="7">
        <v>0</v>
      </c>
      <c r="J102" s="8">
        <v>0</v>
      </c>
      <c r="K102" s="8">
        <v>0</v>
      </c>
      <c r="M102" s="9">
        <v>1</v>
      </c>
      <c r="N102" s="9">
        <v>0</v>
      </c>
      <c r="Q102" s="3">
        <f t="shared" si="19"/>
        <v>6</v>
      </c>
    </row>
  </sheetData>
  <phoneticPr fontId="1"/>
  <pageMargins left="0.78740157480314965" right="0.78740157480314965" top="0.98425196850393704" bottom="0.98425196850393704" header="0.51181102362204722" footer="0.51181102362204722"/>
  <pageSetup paperSize="9" scale="109" orientation="portrait" verticalDpi="0" r:id="rId1"/>
  <headerFooter alignWithMargins="0"/>
  <rowBreaks count="1" manualBreakCount="1">
    <brk id="52" max="19" man="1"/>
  </rowBreaks>
  <ignoredErrors>
    <ignoredError sqref="Q33 Q38 Q43 Q48 Q53 Q58 Q63 Q68 Q73 Q78 Q83 Q88 Q93 Q98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02"/>
  <sheetViews>
    <sheetView tabSelected="1" topLeftCell="A52" zoomScaleNormal="100" zoomScaleSheetLayoutView="100" workbookViewId="0">
      <selection activeCell="AU56" sqref="AU56"/>
    </sheetView>
  </sheetViews>
  <sheetFormatPr defaultRowHeight="13.5"/>
  <cols>
    <col min="1" max="1" width="3.625" customWidth="1"/>
    <col min="2" max="3" width="3.625" style="4" customWidth="1"/>
    <col min="4" max="4" width="3.625" style="5" customWidth="1"/>
    <col min="5" max="6" width="3.625" style="6" customWidth="1"/>
    <col min="7" max="10" width="3.625" style="7" customWidth="1"/>
    <col min="11" max="12" width="3.625" style="8" customWidth="1"/>
    <col min="13" max="15" width="3.625" style="9" customWidth="1"/>
    <col min="16" max="16" width="8.875" style="3" customWidth="1"/>
    <col min="17" max="17" width="3.625" customWidth="1"/>
    <col min="18" max="23" width="9.625" style="13" customWidth="1"/>
    <col min="24" max="24" width="7.375" style="13" customWidth="1"/>
    <col min="25" max="25" width="3.625" hidden="1" customWidth="1"/>
    <col min="26" max="26" width="3.625" style="4" hidden="1" customWidth="1"/>
    <col min="27" max="29" width="3.625" style="5" hidden="1" customWidth="1"/>
    <col min="30" max="32" width="3.625" style="6" hidden="1" customWidth="1"/>
    <col min="33" max="34" width="3.625" style="7" hidden="1" customWidth="1"/>
    <col min="35" max="37" width="3.625" style="8" hidden="1" customWidth="1"/>
    <col min="38" max="41" width="3.625" style="9" hidden="1" customWidth="1"/>
    <col min="42" max="42" width="3.625" style="3" hidden="1" customWidth="1"/>
    <col min="43" max="44" width="4.625" customWidth="1"/>
    <col min="45" max="45" width="9.75" customWidth="1"/>
    <col min="46" max="46" width="2.75" style="13" customWidth="1"/>
  </cols>
  <sheetData>
    <row r="1" spans="1:46" s="2" customFormat="1" ht="18.75">
      <c r="A1" s="14" t="s">
        <v>49</v>
      </c>
      <c r="B1" s="15"/>
      <c r="C1" s="15"/>
      <c r="D1" s="15"/>
      <c r="E1" s="15"/>
      <c r="F1" s="15"/>
      <c r="G1" s="16"/>
      <c r="H1" s="16"/>
      <c r="I1" s="16"/>
      <c r="J1" s="16"/>
      <c r="K1" s="16"/>
      <c r="L1" s="16"/>
      <c r="M1" s="16"/>
      <c r="N1" s="16"/>
      <c r="O1" s="16"/>
      <c r="P1" s="16"/>
      <c r="Q1" s="37" t="s">
        <v>49</v>
      </c>
      <c r="R1" s="38"/>
      <c r="S1" s="38"/>
      <c r="T1" s="38"/>
      <c r="U1" s="38"/>
      <c r="V1" s="38"/>
      <c r="W1" s="38"/>
      <c r="X1" s="38"/>
      <c r="Y1" s="39" t="s">
        <v>28</v>
      </c>
      <c r="Z1" s="40"/>
      <c r="AA1" s="40"/>
      <c r="AB1" s="40"/>
      <c r="AC1" s="40"/>
      <c r="AD1" s="40"/>
      <c r="AE1" s="40"/>
      <c r="AF1" s="40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2"/>
      <c r="AS1" s="67"/>
      <c r="AT1" s="13"/>
    </row>
    <row r="2" spans="1:46">
      <c r="B2" s="27" t="s">
        <v>50</v>
      </c>
      <c r="C2" s="28" t="s">
        <v>51</v>
      </c>
      <c r="D2" s="29" t="s">
        <v>52</v>
      </c>
      <c r="E2" s="29" t="s">
        <v>53</v>
      </c>
      <c r="F2" s="34"/>
      <c r="G2" s="30" t="s">
        <v>55</v>
      </c>
      <c r="H2" s="30" t="s">
        <v>56</v>
      </c>
      <c r="I2" s="31" t="s">
        <v>31</v>
      </c>
      <c r="J2" s="32" t="s">
        <v>57</v>
      </c>
      <c r="K2" s="32" t="s">
        <v>58</v>
      </c>
      <c r="L2" s="35"/>
      <c r="M2" s="33" t="s">
        <v>59</v>
      </c>
      <c r="N2" s="33" t="s">
        <v>60</v>
      </c>
      <c r="O2" s="36"/>
      <c r="P2" s="36"/>
      <c r="Q2" s="43"/>
      <c r="R2" s="20" t="s">
        <v>21</v>
      </c>
      <c r="S2" s="20" t="s">
        <v>23</v>
      </c>
      <c r="T2" s="20" t="s">
        <v>22</v>
      </c>
      <c r="U2" s="20" t="s">
        <v>24</v>
      </c>
      <c r="V2" s="20" t="s">
        <v>25</v>
      </c>
      <c r="W2" s="20" t="s">
        <v>26</v>
      </c>
      <c r="X2" s="20" t="s">
        <v>0</v>
      </c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44" t="s">
        <v>82</v>
      </c>
      <c r="AR2" s="45"/>
      <c r="AS2" s="45" t="s">
        <v>83</v>
      </c>
    </row>
    <row r="3" spans="1:46" s="17" customFormat="1">
      <c r="A3" s="1" t="s">
        <v>62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46" t="s">
        <v>62</v>
      </c>
      <c r="R3" s="47"/>
      <c r="S3" s="47"/>
      <c r="T3" s="47"/>
      <c r="U3" s="47"/>
      <c r="V3" s="47"/>
      <c r="W3" s="47"/>
      <c r="X3" s="47"/>
      <c r="Y3" s="48" t="s">
        <v>1</v>
      </c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9"/>
      <c r="AS3" s="68"/>
      <c r="AT3" s="13"/>
    </row>
    <row r="4" spans="1:46">
      <c r="A4">
        <v>4</v>
      </c>
      <c r="B4" s="4">
        <v>5</v>
      </c>
      <c r="C4" s="4">
        <v>4</v>
      </c>
      <c r="D4" s="5">
        <v>5</v>
      </c>
      <c r="E4" s="5">
        <v>5</v>
      </c>
      <c r="F4" s="5"/>
      <c r="G4" s="6">
        <v>4</v>
      </c>
      <c r="H4" s="6">
        <v>4</v>
      </c>
      <c r="I4" s="7">
        <v>12</v>
      </c>
      <c r="J4" s="8">
        <v>6</v>
      </c>
      <c r="K4" s="8">
        <v>3</v>
      </c>
      <c r="M4" s="9">
        <v>5</v>
      </c>
      <c r="N4" s="9">
        <v>7</v>
      </c>
      <c r="P4" s="9"/>
      <c r="Q4" s="43">
        <v>4</v>
      </c>
      <c r="R4" s="20">
        <f>SUM(B4:C4)</f>
        <v>9</v>
      </c>
      <c r="S4" s="20">
        <f>SUM(D4:F4)</f>
        <v>10</v>
      </c>
      <c r="T4" s="20">
        <f>SUM(G4:H4)</f>
        <v>8</v>
      </c>
      <c r="U4" s="20">
        <f>SUM(I4)</f>
        <v>12</v>
      </c>
      <c r="V4" s="20">
        <f>SUM(J4:L4)</f>
        <v>9</v>
      </c>
      <c r="W4" s="20">
        <f>SUM(M4:P4)</f>
        <v>12</v>
      </c>
      <c r="X4" s="20">
        <f>SUM(R4:W4)</f>
        <v>60</v>
      </c>
      <c r="Y4" s="44">
        <v>4</v>
      </c>
      <c r="Z4" s="50">
        <v>6</v>
      </c>
      <c r="AA4" s="51">
        <v>6</v>
      </c>
      <c r="AB4" s="51">
        <v>2</v>
      </c>
      <c r="AC4" s="51"/>
      <c r="AD4" s="52">
        <v>4</v>
      </c>
      <c r="AE4" s="52">
        <v>4</v>
      </c>
      <c r="AF4" s="52"/>
      <c r="AG4" s="53">
        <v>2</v>
      </c>
      <c r="AH4" s="53">
        <v>8</v>
      </c>
      <c r="AI4" s="54">
        <v>3</v>
      </c>
      <c r="AJ4" s="54">
        <v>5</v>
      </c>
      <c r="AK4" s="54"/>
      <c r="AL4" s="55">
        <v>8</v>
      </c>
      <c r="AM4" s="55">
        <v>7</v>
      </c>
      <c r="AN4" s="55"/>
      <c r="AO4" s="55"/>
      <c r="AP4" s="56">
        <f>SUM(Z4:AO4)</f>
        <v>55</v>
      </c>
      <c r="AQ4" s="44"/>
      <c r="AR4" s="45"/>
      <c r="AS4" s="45"/>
    </row>
    <row r="5" spans="1:46">
      <c r="A5">
        <v>3</v>
      </c>
      <c r="B5" s="4">
        <v>11</v>
      </c>
      <c r="C5" s="4">
        <v>11</v>
      </c>
      <c r="D5" s="5">
        <v>12</v>
      </c>
      <c r="E5" s="5">
        <v>17</v>
      </c>
      <c r="F5" s="5"/>
      <c r="G5" s="6">
        <v>18</v>
      </c>
      <c r="H5" s="6">
        <v>15</v>
      </c>
      <c r="I5" s="7">
        <v>26</v>
      </c>
      <c r="J5" s="8">
        <v>12</v>
      </c>
      <c r="K5" s="8">
        <v>18</v>
      </c>
      <c r="M5" s="9">
        <v>18</v>
      </c>
      <c r="N5" s="9">
        <v>12</v>
      </c>
      <c r="P5" s="9"/>
      <c r="Q5" s="43">
        <v>3</v>
      </c>
      <c r="R5" s="20">
        <f t="shared" ref="R5:R7" si="0">SUM(B5:C5)</f>
        <v>22</v>
      </c>
      <c r="S5" s="20">
        <f t="shared" ref="S5:S7" si="1">SUM(D5:F5)</f>
        <v>29</v>
      </c>
      <c r="T5" s="20">
        <f t="shared" ref="T5:T7" si="2">SUM(G5:H5)</f>
        <v>33</v>
      </c>
      <c r="U5" s="20">
        <f t="shared" ref="U5:U7" si="3">SUM(I5)</f>
        <v>26</v>
      </c>
      <c r="V5" s="20">
        <f t="shared" ref="V5:V7" si="4">SUM(J5:L5)</f>
        <v>30</v>
      </c>
      <c r="W5" s="20">
        <f t="shared" ref="W5:W7" si="5">SUM(M5:P5)</f>
        <v>30</v>
      </c>
      <c r="X5" s="20">
        <f t="shared" ref="X5:X7" si="6">SUM(R5:W5)</f>
        <v>170</v>
      </c>
      <c r="Y5" s="44">
        <v>3</v>
      </c>
      <c r="Z5" s="50">
        <v>20</v>
      </c>
      <c r="AA5" s="51">
        <v>9</v>
      </c>
      <c r="AB5" s="51">
        <v>13</v>
      </c>
      <c r="AC5" s="51"/>
      <c r="AD5" s="52">
        <v>13</v>
      </c>
      <c r="AE5" s="52">
        <v>14</v>
      </c>
      <c r="AF5" s="52">
        <v>1</v>
      </c>
      <c r="AG5" s="53">
        <v>13</v>
      </c>
      <c r="AH5" s="53">
        <v>8</v>
      </c>
      <c r="AI5" s="54">
        <v>14</v>
      </c>
      <c r="AJ5" s="54">
        <v>16</v>
      </c>
      <c r="AK5" s="54"/>
      <c r="AL5" s="55">
        <v>16</v>
      </c>
      <c r="AM5" s="55">
        <v>21</v>
      </c>
      <c r="AN5" s="55">
        <v>1</v>
      </c>
      <c r="AO5" s="55"/>
      <c r="AP5" s="56">
        <f t="shared" ref="AP5:AP67" si="7">SUM(Z5:AO5)</f>
        <v>159</v>
      </c>
      <c r="AQ5" s="44"/>
      <c r="AR5" s="45"/>
      <c r="AS5" s="45"/>
    </row>
    <row r="6" spans="1:46">
      <c r="A6">
        <v>2</v>
      </c>
      <c r="B6" s="4">
        <v>7</v>
      </c>
      <c r="C6" s="4">
        <v>4</v>
      </c>
      <c r="D6" s="5">
        <v>4</v>
      </c>
      <c r="E6" s="5">
        <v>0</v>
      </c>
      <c r="F6" s="5"/>
      <c r="G6" s="6">
        <v>1</v>
      </c>
      <c r="H6" s="6">
        <v>3</v>
      </c>
      <c r="I6" s="7">
        <v>0</v>
      </c>
      <c r="J6" s="8">
        <v>3</v>
      </c>
      <c r="K6" s="8">
        <v>1</v>
      </c>
      <c r="M6" s="9">
        <v>4</v>
      </c>
      <c r="N6" s="9">
        <v>3</v>
      </c>
      <c r="P6" s="9"/>
      <c r="Q6" s="43">
        <v>2</v>
      </c>
      <c r="R6" s="20">
        <f t="shared" si="0"/>
        <v>11</v>
      </c>
      <c r="S6" s="20">
        <f t="shared" si="1"/>
        <v>4</v>
      </c>
      <c r="T6" s="20">
        <f t="shared" si="2"/>
        <v>4</v>
      </c>
      <c r="U6" s="20">
        <f t="shared" si="3"/>
        <v>0</v>
      </c>
      <c r="V6" s="20">
        <f t="shared" si="4"/>
        <v>4</v>
      </c>
      <c r="W6" s="20">
        <f t="shared" si="5"/>
        <v>7</v>
      </c>
      <c r="X6" s="20">
        <f t="shared" si="6"/>
        <v>30</v>
      </c>
      <c r="Y6" s="44">
        <v>2</v>
      </c>
      <c r="Z6" s="50"/>
      <c r="AA6" s="51">
        <v>3</v>
      </c>
      <c r="AB6" s="51">
        <v>4</v>
      </c>
      <c r="AC6" s="51">
        <v>1</v>
      </c>
      <c r="AD6" s="52"/>
      <c r="AE6" s="52">
        <v>2</v>
      </c>
      <c r="AF6" s="52"/>
      <c r="AG6" s="53">
        <v>5</v>
      </c>
      <c r="AH6" s="53">
        <v>5</v>
      </c>
      <c r="AI6" s="54">
        <v>2</v>
      </c>
      <c r="AJ6" s="54">
        <v>3</v>
      </c>
      <c r="AK6" s="54"/>
      <c r="AL6" s="55">
        <v>4</v>
      </c>
      <c r="AM6" s="55">
        <v>2</v>
      </c>
      <c r="AN6" s="55"/>
      <c r="AO6" s="55"/>
      <c r="AP6" s="56">
        <f t="shared" si="7"/>
        <v>31</v>
      </c>
      <c r="AQ6" s="44"/>
      <c r="AR6" s="45"/>
      <c r="AS6" s="45"/>
    </row>
    <row r="7" spans="1:46">
      <c r="A7">
        <v>1</v>
      </c>
      <c r="B7" s="4">
        <v>0</v>
      </c>
      <c r="C7" s="4">
        <v>0</v>
      </c>
      <c r="D7" s="5">
        <v>0</v>
      </c>
      <c r="E7" s="5">
        <v>0</v>
      </c>
      <c r="F7" s="5"/>
      <c r="G7" s="6">
        <v>0</v>
      </c>
      <c r="H7" s="6">
        <v>0</v>
      </c>
      <c r="I7" s="7">
        <v>0</v>
      </c>
      <c r="J7" s="8">
        <v>1</v>
      </c>
      <c r="K7" s="8">
        <v>0</v>
      </c>
      <c r="M7" s="9">
        <v>0</v>
      </c>
      <c r="N7" s="9">
        <v>1</v>
      </c>
      <c r="P7" s="9"/>
      <c r="Q7" s="43">
        <v>1</v>
      </c>
      <c r="R7" s="20">
        <f t="shared" si="0"/>
        <v>0</v>
      </c>
      <c r="S7" s="20">
        <f t="shared" si="1"/>
        <v>0</v>
      </c>
      <c r="T7" s="20">
        <f t="shared" si="2"/>
        <v>0</v>
      </c>
      <c r="U7" s="20">
        <f t="shared" si="3"/>
        <v>0</v>
      </c>
      <c r="V7" s="20">
        <f t="shared" si="4"/>
        <v>1</v>
      </c>
      <c r="W7" s="20">
        <f t="shared" si="5"/>
        <v>1</v>
      </c>
      <c r="X7" s="20">
        <f t="shared" si="6"/>
        <v>2</v>
      </c>
      <c r="Y7" s="44">
        <v>1</v>
      </c>
      <c r="Z7" s="50">
        <v>1</v>
      </c>
      <c r="AA7" s="51"/>
      <c r="AB7" s="51"/>
      <c r="AC7" s="51"/>
      <c r="AD7" s="52"/>
      <c r="AE7" s="52"/>
      <c r="AF7" s="52"/>
      <c r="AG7" s="53"/>
      <c r="AH7" s="53"/>
      <c r="AI7" s="54">
        <v>1</v>
      </c>
      <c r="AJ7" s="54">
        <v>1</v>
      </c>
      <c r="AK7" s="54"/>
      <c r="AL7" s="55"/>
      <c r="AM7" s="55"/>
      <c r="AN7" s="55"/>
      <c r="AO7" s="55"/>
      <c r="AP7" s="56">
        <f t="shared" si="7"/>
        <v>3</v>
      </c>
      <c r="AQ7" s="44"/>
      <c r="AR7" s="45"/>
      <c r="AS7" s="45"/>
    </row>
    <row r="8" spans="1:46" s="17" customFormat="1">
      <c r="A8" s="1" t="s">
        <v>63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46" t="s">
        <v>63</v>
      </c>
      <c r="R8" s="47"/>
      <c r="S8" s="47"/>
      <c r="T8" s="47"/>
      <c r="U8" s="47"/>
      <c r="V8" s="47"/>
      <c r="W8" s="47"/>
      <c r="X8" s="47"/>
      <c r="Y8" s="48" t="s">
        <v>2</v>
      </c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9"/>
      <c r="AS8" s="68"/>
      <c r="AT8" s="13"/>
    </row>
    <row r="9" spans="1:46">
      <c r="A9">
        <v>4</v>
      </c>
      <c r="B9" s="4">
        <v>5</v>
      </c>
      <c r="C9" s="4">
        <v>3</v>
      </c>
      <c r="D9" s="5">
        <v>3</v>
      </c>
      <c r="E9" s="5">
        <v>6</v>
      </c>
      <c r="F9" s="5"/>
      <c r="G9" s="6">
        <v>7</v>
      </c>
      <c r="H9" s="6">
        <v>6</v>
      </c>
      <c r="I9" s="7">
        <v>17</v>
      </c>
      <c r="J9" s="8">
        <v>6</v>
      </c>
      <c r="K9" s="8">
        <v>7</v>
      </c>
      <c r="M9" s="9">
        <v>3</v>
      </c>
      <c r="N9" s="9">
        <v>8</v>
      </c>
      <c r="P9" s="9"/>
      <c r="Q9" s="43">
        <v>4</v>
      </c>
      <c r="R9" s="20">
        <f t="shared" ref="R9:R12" si="8">SUM(B9:C9)</f>
        <v>8</v>
      </c>
      <c r="S9" s="20">
        <f t="shared" ref="S9:S12" si="9">SUM(D9:F9)</f>
        <v>9</v>
      </c>
      <c r="T9" s="20">
        <f t="shared" ref="T9:T12" si="10">SUM(G9:H9)</f>
        <v>13</v>
      </c>
      <c r="U9" s="20">
        <f t="shared" ref="U9:U12" si="11">SUM(I9)</f>
        <v>17</v>
      </c>
      <c r="V9" s="20">
        <f t="shared" ref="V9:V12" si="12">SUM(J9:L9)</f>
        <v>13</v>
      </c>
      <c r="W9" s="20">
        <f t="shared" ref="W9:W12" si="13">SUM(M9:P9)</f>
        <v>11</v>
      </c>
      <c r="X9" s="20">
        <f t="shared" ref="X9:X12" si="14">SUM(R9:W9)</f>
        <v>71</v>
      </c>
      <c r="Y9" s="44">
        <v>4</v>
      </c>
      <c r="Z9" s="50">
        <v>6</v>
      </c>
      <c r="AA9" s="51">
        <v>5</v>
      </c>
      <c r="AB9" s="51">
        <v>1</v>
      </c>
      <c r="AC9" s="51"/>
      <c r="AD9" s="52">
        <v>8</v>
      </c>
      <c r="AE9" s="52">
        <v>4</v>
      </c>
      <c r="AF9" s="52">
        <v>1</v>
      </c>
      <c r="AG9" s="53">
        <v>2</v>
      </c>
      <c r="AH9" s="53">
        <v>8</v>
      </c>
      <c r="AI9" s="54">
        <v>5</v>
      </c>
      <c r="AJ9" s="54">
        <v>5</v>
      </c>
      <c r="AK9" s="54"/>
      <c r="AL9" s="55">
        <v>8</v>
      </c>
      <c r="AM9" s="55">
        <v>5</v>
      </c>
      <c r="AN9" s="55"/>
      <c r="AO9" s="55"/>
      <c r="AP9" s="56">
        <f t="shared" si="7"/>
        <v>58</v>
      </c>
      <c r="AQ9" s="44"/>
      <c r="AR9" s="45"/>
      <c r="AS9" s="45"/>
    </row>
    <row r="10" spans="1:46">
      <c r="A10">
        <v>3</v>
      </c>
      <c r="B10" s="4">
        <v>12</v>
      </c>
      <c r="C10" s="4">
        <v>12</v>
      </c>
      <c r="D10" s="5">
        <v>13</v>
      </c>
      <c r="E10" s="5">
        <v>16</v>
      </c>
      <c r="F10" s="5"/>
      <c r="G10" s="6">
        <v>14</v>
      </c>
      <c r="H10" s="6">
        <v>12</v>
      </c>
      <c r="I10" s="7">
        <v>19</v>
      </c>
      <c r="J10" s="8">
        <v>12</v>
      </c>
      <c r="K10" s="8">
        <v>13</v>
      </c>
      <c r="M10" s="9">
        <v>19</v>
      </c>
      <c r="N10" s="9">
        <v>11</v>
      </c>
      <c r="P10" s="9"/>
      <c r="Q10" s="43">
        <v>3</v>
      </c>
      <c r="R10" s="20">
        <f t="shared" si="8"/>
        <v>24</v>
      </c>
      <c r="S10" s="20">
        <f t="shared" si="9"/>
        <v>29</v>
      </c>
      <c r="T10" s="20">
        <f t="shared" si="10"/>
        <v>26</v>
      </c>
      <c r="U10" s="20">
        <f t="shared" si="11"/>
        <v>19</v>
      </c>
      <c r="V10" s="20">
        <f t="shared" si="12"/>
        <v>25</v>
      </c>
      <c r="W10" s="20">
        <f t="shared" si="13"/>
        <v>30</v>
      </c>
      <c r="X10" s="20">
        <f t="shared" si="14"/>
        <v>153</v>
      </c>
      <c r="Y10" s="44">
        <v>3</v>
      </c>
      <c r="Z10" s="50">
        <v>19</v>
      </c>
      <c r="AA10" s="51">
        <v>11</v>
      </c>
      <c r="AB10" s="51">
        <v>13</v>
      </c>
      <c r="AC10" s="51"/>
      <c r="AD10" s="52">
        <v>9</v>
      </c>
      <c r="AE10" s="52">
        <v>14</v>
      </c>
      <c r="AF10" s="52"/>
      <c r="AG10" s="53">
        <v>13</v>
      </c>
      <c r="AH10" s="53">
        <v>8</v>
      </c>
      <c r="AI10" s="54">
        <v>11</v>
      </c>
      <c r="AJ10" s="54">
        <v>14</v>
      </c>
      <c r="AK10" s="54"/>
      <c r="AL10" s="55">
        <v>17</v>
      </c>
      <c r="AM10" s="55">
        <v>22</v>
      </c>
      <c r="AN10" s="55">
        <v>1</v>
      </c>
      <c r="AO10" s="55"/>
      <c r="AP10" s="56">
        <f t="shared" si="7"/>
        <v>152</v>
      </c>
      <c r="AQ10" s="44"/>
      <c r="AR10" s="45"/>
      <c r="AS10" s="45"/>
    </row>
    <row r="11" spans="1:46">
      <c r="A11">
        <v>2</v>
      </c>
      <c r="B11" s="4">
        <v>4</v>
      </c>
      <c r="C11" s="4">
        <v>4</v>
      </c>
      <c r="D11" s="5">
        <v>4</v>
      </c>
      <c r="E11" s="5">
        <v>0</v>
      </c>
      <c r="F11" s="5"/>
      <c r="G11" s="6">
        <v>2</v>
      </c>
      <c r="H11" s="6">
        <v>4</v>
      </c>
      <c r="I11" s="7">
        <v>2</v>
      </c>
      <c r="J11" s="8">
        <v>2</v>
      </c>
      <c r="K11" s="8">
        <v>2</v>
      </c>
      <c r="M11" s="9">
        <v>5</v>
      </c>
      <c r="N11" s="9">
        <v>3</v>
      </c>
      <c r="P11" s="9"/>
      <c r="Q11" s="43">
        <v>2</v>
      </c>
      <c r="R11" s="20">
        <f t="shared" si="8"/>
        <v>8</v>
      </c>
      <c r="S11" s="20">
        <f t="shared" si="9"/>
        <v>4</v>
      </c>
      <c r="T11" s="20">
        <f t="shared" si="10"/>
        <v>6</v>
      </c>
      <c r="U11" s="20">
        <f t="shared" si="11"/>
        <v>2</v>
      </c>
      <c r="V11" s="20">
        <f t="shared" si="12"/>
        <v>4</v>
      </c>
      <c r="W11" s="20">
        <f t="shared" si="13"/>
        <v>8</v>
      </c>
      <c r="X11" s="20">
        <f t="shared" si="14"/>
        <v>32</v>
      </c>
      <c r="Y11" s="44">
        <v>2</v>
      </c>
      <c r="Z11" s="50">
        <v>2</v>
      </c>
      <c r="AA11" s="51">
        <v>3</v>
      </c>
      <c r="AB11" s="51">
        <v>5</v>
      </c>
      <c r="AC11" s="51">
        <v>1</v>
      </c>
      <c r="AD11" s="52"/>
      <c r="AE11" s="52">
        <v>2</v>
      </c>
      <c r="AF11" s="52"/>
      <c r="AG11" s="53">
        <v>5</v>
      </c>
      <c r="AH11" s="53">
        <v>4</v>
      </c>
      <c r="AI11" s="54">
        <v>3</v>
      </c>
      <c r="AJ11" s="54">
        <v>6</v>
      </c>
      <c r="AK11" s="54"/>
      <c r="AL11" s="55">
        <v>3</v>
      </c>
      <c r="AM11" s="55">
        <v>3</v>
      </c>
      <c r="AN11" s="55"/>
      <c r="AO11" s="55"/>
      <c r="AP11" s="56">
        <f t="shared" si="7"/>
        <v>37</v>
      </c>
      <c r="AQ11" s="44"/>
      <c r="AR11" s="45"/>
      <c r="AS11" s="45"/>
    </row>
    <row r="12" spans="1:46">
      <c r="A12">
        <v>1</v>
      </c>
      <c r="B12" s="4">
        <v>2</v>
      </c>
      <c r="C12" s="4">
        <v>0</v>
      </c>
      <c r="D12" s="5">
        <v>0</v>
      </c>
      <c r="E12" s="5">
        <v>0</v>
      </c>
      <c r="F12" s="5"/>
      <c r="G12" s="6">
        <v>0</v>
      </c>
      <c r="H12" s="6">
        <v>0</v>
      </c>
      <c r="I12" s="7">
        <v>0</v>
      </c>
      <c r="J12" s="8">
        <v>2</v>
      </c>
      <c r="K12" s="8">
        <v>0</v>
      </c>
      <c r="M12" s="9">
        <v>0</v>
      </c>
      <c r="N12" s="9">
        <v>1</v>
      </c>
      <c r="P12" s="9"/>
      <c r="Q12" s="43">
        <v>1</v>
      </c>
      <c r="R12" s="20">
        <f t="shared" si="8"/>
        <v>2</v>
      </c>
      <c r="S12" s="20">
        <f t="shared" si="9"/>
        <v>0</v>
      </c>
      <c r="T12" s="20">
        <f t="shared" si="10"/>
        <v>0</v>
      </c>
      <c r="U12" s="20">
        <f t="shared" si="11"/>
        <v>0</v>
      </c>
      <c r="V12" s="20">
        <f t="shared" si="12"/>
        <v>2</v>
      </c>
      <c r="W12" s="20">
        <f t="shared" si="13"/>
        <v>1</v>
      </c>
      <c r="X12" s="20">
        <f t="shared" si="14"/>
        <v>5</v>
      </c>
      <c r="Y12" s="44">
        <v>1</v>
      </c>
      <c r="Z12" s="50"/>
      <c r="AA12" s="51"/>
      <c r="AB12" s="51"/>
      <c r="AC12" s="51"/>
      <c r="AD12" s="52"/>
      <c r="AE12" s="52"/>
      <c r="AF12" s="52"/>
      <c r="AG12" s="53"/>
      <c r="AH12" s="53">
        <v>1</v>
      </c>
      <c r="AI12" s="54">
        <v>1</v>
      </c>
      <c r="AJ12" s="54"/>
      <c r="AK12" s="54"/>
      <c r="AL12" s="55"/>
      <c r="AM12" s="55"/>
      <c r="AN12" s="55"/>
      <c r="AO12" s="55"/>
      <c r="AP12" s="56">
        <f t="shared" si="7"/>
        <v>2</v>
      </c>
      <c r="AQ12" s="44"/>
      <c r="AR12" s="45"/>
      <c r="AS12" s="45"/>
    </row>
    <row r="13" spans="1:46" s="17" customFormat="1">
      <c r="A13" s="1" t="s">
        <v>64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46" t="s">
        <v>64</v>
      </c>
      <c r="R13" s="47"/>
      <c r="S13" s="47"/>
      <c r="T13" s="47"/>
      <c r="U13" s="47"/>
      <c r="V13" s="47"/>
      <c r="W13" s="47"/>
      <c r="X13" s="47"/>
      <c r="Y13" s="48" t="s">
        <v>3</v>
      </c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9"/>
      <c r="AS13" s="68"/>
      <c r="AT13" s="13"/>
    </row>
    <row r="14" spans="1:46">
      <c r="A14">
        <v>4</v>
      </c>
      <c r="B14" s="4">
        <v>4</v>
      </c>
      <c r="C14" s="4">
        <v>3</v>
      </c>
      <c r="D14" s="5">
        <v>3</v>
      </c>
      <c r="E14" s="5">
        <v>7</v>
      </c>
      <c r="F14" s="5"/>
      <c r="G14" s="6">
        <v>3</v>
      </c>
      <c r="H14" s="6">
        <v>1</v>
      </c>
      <c r="I14" s="7">
        <v>10</v>
      </c>
      <c r="J14" s="8">
        <v>5</v>
      </c>
      <c r="K14" s="8">
        <v>2</v>
      </c>
      <c r="M14" s="9">
        <v>2</v>
      </c>
      <c r="N14" s="9">
        <v>1</v>
      </c>
      <c r="P14" s="9"/>
      <c r="Q14" s="43">
        <v>4</v>
      </c>
      <c r="R14" s="20">
        <f t="shared" ref="R14:R17" si="15">SUM(B14:C14)</f>
        <v>7</v>
      </c>
      <c r="S14" s="20">
        <f t="shared" ref="S14:S17" si="16">SUM(D14:F14)</f>
        <v>10</v>
      </c>
      <c r="T14" s="20">
        <f t="shared" ref="T14:T17" si="17">SUM(G14:H14)</f>
        <v>4</v>
      </c>
      <c r="U14" s="20">
        <f t="shared" ref="U14:U17" si="18">SUM(I14)</f>
        <v>10</v>
      </c>
      <c r="V14" s="20">
        <f t="shared" ref="V14:V17" si="19">SUM(J14:L14)</f>
        <v>7</v>
      </c>
      <c r="W14" s="20">
        <f t="shared" ref="W14:W17" si="20">SUM(M14:P14)</f>
        <v>3</v>
      </c>
      <c r="X14" s="20">
        <f t="shared" ref="X14:X17" si="21">SUM(R14:W14)</f>
        <v>41</v>
      </c>
      <c r="Y14" s="44">
        <v>4</v>
      </c>
      <c r="Z14" s="50">
        <v>5</v>
      </c>
      <c r="AA14" s="51">
        <v>6</v>
      </c>
      <c r="AB14" s="51">
        <v>2</v>
      </c>
      <c r="AC14" s="51"/>
      <c r="AD14" s="52">
        <v>1</v>
      </c>
      <c r="AE14" s="52">
        <v>2</v>
      </c>
      <c r="AF14" s="52"/>
      <c r="AG14" s="53">
        <v>2</v>
      </c>
      <c r="AH14" s="53">
        <v>3</v>
      </c>
      <c r="AI14" s="54">
        <v>5</v>
      </c>
      <c r="AJ14" s="54">
        <v>6</v>
      </c>
      <c r="AK14" s="54"/>
      <c r="AL14" s="55">
        <v>5</v>
      </c>
      <c r="AM14" s="55">
        <v>6</v>
      </c>
      <c r="AN14" s="55">
        <v>1</v>
      </c>
      <c r="AO14" s="55"/>
      <c r="AP14" s="56">
        <f t="shared" si="7"/>
        <v>44</v>
      </c>
      <c r="AQ14" s="44"/>
      <c r="AR14" s="45"/>
      <c r="AS14" s="45"/>
    </row>
    <row r="15" spans="1:46">
      <c r="A15">
        <v>3</v>
      </c>
      <c r="B15" s="4">
        <v>14</v>
      </c>
      <c r="C15" s="4">
        <v>9</v>
      </c>
      <c r="D15" s="5">
        <v>10</v>
      </c>
      <c r="E15" s="5">
        <v>10</v>
      </c>
      <c r="F15" s="5"/>
      <c r="G15" s="6">
        <v>15</v>
      </c>
      <c r="H15" s="6">
        <v>16</v>
      </c>
      <c r="I15" s="7">
        <v>20</v>
      </c>
      <c r="J15" s="8">
        <v>7</v>
      </c>
      <c r="K15" s="8">
        <v>11</v>
      </c>
      <c r="M15" s="9">
        <v>15</v>
      </c>
      <c r="N15" s="9">
        <v>15</v>
      </c>
      <c r="P15" s="9"/>
      <c r="Q15" s="43">
        <v>3</v>
      </c>
      <c r="R15" s="20">
        <f t="shared" si="15"/>
        <v>23</v>
      </c>
      <c r="S15" s="20">
        <f t="shared" si="16"/>
        <v>20</v>
      </c>
      <c r="T15" s="20">
        <f t="shared" si="17"/>
        <v>31</v>
      </c>
      <c r="U15" s="20">
        <f t="shared" si="18"/>
        <v>20</v>
      </c>
      <c r="V15" s="20">
        <f t="shared" si="19"/>
        <v>18</v>
      </c>
      <c r="W15" s="20">
        <f t="shared" si="20"/>
        <v>30</v>
      </c>
      <c r="X15" s="20">
        <f t="shared" si="21"/>
        <v>142</v>
      </c>
      <c r="Y15" s="44">
        <v>3</v>
      </c>
      <c r="Z15" s="50">
        <v>12</v>
      </c>
      <c r="AA15" s="51">
        <v>6</v>
      </c>
      <c r="AB15" s="51">
        <v>7</v>
      </c>
      <c r="AC15" s="51"/>
      <c r="AD15" s="52">
        <v>15</v>
      </c>
      <c r="AE15" s="52">
        <v>10</v>
      </c>
      <c r="AF15" s="52"/>
      <c r="AG15" s="53">
        <v>14</v>
      </c>
      <c r="AH15" s="53">
        <v>9</v>
      </c>
      <c r="AI15" s="54">
        <v>7</v>
      </c>
      <c r="AJ15" s="54">
        <v>14</v>
      </c>
      <c r="AK15" s="54"/>
      <c r="AL15" s="55">
        <v>19</v>
      </c>
      <c r="AM15" s="55">
        <v>17</v>
      </c>
      <c r="AN15" s="55"/>
      <c r="AO15" s="55"/>
      <c r="AP15" s="56">
        <f t="shared" si="7"/>
        <v>130</v>
      </c>
      <c r="AQ15" s="44"/>
      <c r="AR15" s="45"/>
      <c r="AS15" s="45"/>
    </row>
    <row r="16" spans="1:46">
      <c r="A16">
        <v>2</v>
      </c>
      <c r="B16" s="4">
        <v>5</v>
      </c>
      <c r="C16" s="4">
        <v>6</v>
      </c>
      <c r="D16" s="5">
        <v>7</v>
      </c>
      <c r="E16" s="5">
        <v>5</v>
      </c>
      <c r="F16" s="5"/>
      <c r="G16" s="6">
        <v>5</v>
      </c>
      <c r="H16" s="6">
        <v>5</v>
      </c>
      <c r="I16" s="7">
        <v>8</v>
      </c>
      <c r="J16" s="8">
        <v>10</v>
      </c>
      <c r="K16" s="8">
        <v>9</v>
      </c>
      <c r="M16" s="9">
        <v>8</v>
      </c>
      <c r="N16" s="9">
        <v>6</v>
      </c>
      <c r="P16" s="9"/>
      <c r="Q16" s="43">
        <v>2</v>
      </c>
      <c r="R16" s="20">
        <f t="shared" si="15"/>
        <v>11</v>
      </c>
      <c r="S16" s="20">
        <f t="shared" si="16"/>
        <v>12</v>
      </c>
      <c r="T16" s="20">
        <f t="shared" si="17"/>
        <v>10</v>
      </c>
      <c r="U16" s="20">
        <f t="shared" si="18"/>
        <v>8</v>
      </c>
      <c r="V16" s="20">
        <f t="shared" si="19"/>
        <v>19</v>
      </c>
      <c r="W16" s="20">
        <f t="shared" si="20"/>
        <v>14</v>
      </c>
      <c r="X16" s="20">
        <f t="shared" si="21"/>
        <v>74</v>
      </c>
      <c r="Y16" s="44">
        <v>2</v>
      </c>
      <c r="Z16" s="50">
        <v>10</v>
      </c>
      <c r="AA16" s="51">
        <v>7</v>
      </c>
      <c r="AB16" s="51">
        <v>10</v>
      </c>
      <c r="AC16" s="51"/>
      <c r="AD16" s="52">
        <v>1</v>
      </c>
      <c r="AE16" s="52">
        <v>8</v>
      </c>
      <c r="AF16" s="52">
        <v>1</v>
      </c>
      <c r="AG16" s="53">
        <v>3</v>
      </c>
      <c r="AH16" s="53">
        <v>8</v>
      </c>
      <c r="AI16" s="54">
        <v>7</v>
      </c>
      <c r="AJ16" s="54">
        <v>5</v>
      </c>
      <c r="AK16" s="54"/>
      <c r="AL16" s="55">
        <v>3</v>
      </c>
      <c r="AM16" s="55">
        <v>7</v>
      </c>
      <c r="AN16" s="55"/>
      <c r="AO16" s="55"/>
      <c r="AP16" s="56">
        <f t="shared" si="7"/>
        <v>70</v>
      </c>
      <c r="AQ16" s="44"/>
      <c r="AR16" s="45"/>
      <c r="AS16" s="45"/>
    </row>
    <row r="17" spans="1:46">
      <c r="A17">
        <v>1</v>
      </c>
      <c r="B17" s="4">
        <v>0</v>
      </c>
      <c r="C17" s="4">
        <v>1</v>
      </c>
      <c r="D17" s="5">
        <v>1</v>
      </c>
      <c r="E17" s="5">
        <v>0</v>
      </c>
      <c r="F17" s="5"/>
      <c r="G17" s="6">
        <v>0</v>
      </c>
      <c r="H17" s="6">
        <v>0</v>
      </c>
      <c r="I17" s="7">
        <v>0</v>
      </c>
      <c r="J17" s="8">
        <v>0</v>
      </c>
      <c r="K17" s="8">
        <v>0</v>
      </c>
      <c r="M17" s="9">
        <v>2</v>
      </c>
      <c r="N17" s="9">
        <v>1</v>
      </c>
      <c r="P17" s="9"/>
      <c r="Q17" s="43">
        <v>1</v>
      </c>
      <c r="R17" s="20">
        <f t="shared" si="15"/>
        <v>1</v>
      </c>
      <c r="S17" s="20">
        <f t="shared" si="16"/>
        <v>1</v>
      </c>
      <c r="T17" s="20">
        <f t="shared" si="17"/>
        <v>0</v>
      </c>
      <c r="U17" s="20">
        <f t="shared" si="18"/>
        <v>0</v>
      </c>
      <c r="V17" s="20">
        <f t="shared" si="19"/>
        <v>0</v>
      </c>
      <c r="W17" s="20">
        <f t="shared" si="20"/>
        <v>3</v>
      </c>
      <c r="X17" s="20">
        <f t="shared" si="21"/>
        <v>5</v>
      </c>
      <c r="Y17" s="44">
        <v>1</v>
      </c>
      <c r="Z17" s="50"/>
      <c r="AA17" s="51"/>
      <c r="AB17" s="51"/>
      <c r="AC17" s="51"/>
      <c r="AD17" s="52"/>
      <c r="AE17" s="52"/>
      <c r="AF17" s="52"/>
      <c r="AG17" s="53">
        <v>1</v>
      </c>
      <c r="AH17" s="53">
        <v>1</v>
      </c>
      <c r="AI17" s="54">
        <v>1</v>
      </c>
      <c r="AJ17" s="54"/>
      <c r="AK17" s="54"/>
      <c r="AL17" s="55">
        <v>1</v>
      </c>
      <c r="AM17" s="55"/>
      <c r="AN17" s="55"/>
      <c r="AO17" s="55"/>
      <c r="AP17" s="56">
        <f t="shared" si="7"/>
        <v>4</v>
      </c>
      <c r="AQ17" s="44"/>
      <c r="AR17" s="45"/>
      <c r="AS17" s="45"/>
    </row>
    <row r="18" spans="1:46" s="17" customFormat="1">
      <c r="A18" s="1" t="s">
        <v>65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46" t="s">
        <v>65</v>
      </c>
      <c r="R18" s="47"/>
      <c r="S18" s="47"/>
      <c r="T18" s="47"/>
      <c r="U18" s="47"/>
      <c r="V18" s="47"/>
      <c r="W18" s="47"/>
      <c r="X18" s="47"/>
      <c r="Y18" s="48" t="s">
        <v>29</v>
      </c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9"/>
      <c r="AS18" s="68"/>
      <c r="AT18" s="13"/>
    </row>
    <row r="19" spans="1:46">
      <c r="A19">
        <v>4</v>
      </c>
      <c r="B19" s="4">
        <v>8</v>
      </c>
      <c r="C19" s="4">
        <v>12</v>
      </c>
      <c r="D19" s="5">
        <v>14</v>
      </c>
      <c r="E19" s="5">
        <v>11</v>
      </c>
      <c r="F19" s="5"/>
      <c r="G19" s="6">
        <v>6</v>
      </c>
      <c r="H19" s="6">
        <v>9</v>
      </c>
      <c r="I19" s="7">
        <v>13</v>
      </c>
      <c r="J19" s="8">
        <v>2</v>
      </c>
      <c r="K19" s="8">
        <v>3</v>
      </c>
      <c r="M19" s="9">
        <v>2</v>
      </c>
      <c r="N19" s="9">
        <v>6</v>
      </c>
      <c r="P19" s="9"/>
      <c r="Q19" s="43">
        <v>4</v>
      </c>
      <c r="R19" s="20">
        <f t="shared" ref="R19:R22" si="22">SUM(B19:C19)</f>
        <v>20</v>
      </c>
      <c r="S19" s="20">
        <f t="shared" ref="S19:S22" si="23">SUM(D19:F19)</f>
        <v>25</v>
      </c>
      <c r="T19" s="20">
        <f t="shared" ref="T19:T22" si="24">SUM(G19:H19)</f>
        <v>15</v>
      </c>
      <c r="U19" s="20">
        <f t="shared" ref="U19:U22" si="25">SUM(I19)</f>
        <v>13</v>
      </c>
      <c r="V19" s="20">
        <f t="shared" ref="V19:V22" si="26">SUM(J19:L19)</f>
        <v>5</v>
      </c>
      <c r="W19" s="20">
        <f t="shared" ref="W19:W22" si="27">SUM(M19:P19)</f>
        <v>8</v>
      </c>
      <c r="X19" s="20">
        <f t="shared" ref="X19:X22" si="28">SUM(R19:W19)</f>
        <v>86</v>
      </c>
      <c r="Y19" s="44">
        <v>4</v>
      </c>
      <c r="Z19" s="50">
        <v>8</v>
      </c>
      <c r="AA19" s="51">
        <v>6</v>
      </c>
      <c r="AB19" s="51">
        <v>4</v>
      </c>
      <c r="AC19" s="51"/>
      <c r="AD19" s="52">
        <v>6</v>
      </c>
      <c r="AE19" s="52">
        <v>5</v>
      </c>
      <c r="AF19" s="52"/>
      <c r="AG19" s="53">
        <v>3</v>
      </c>
      <c r="AH19" s="53">
        <v>7</v>
      </c>
      <c r="AI19" s="54">
        <v>3</v>
      </c>
      <c r="AJ19" s="54">
        <v>3</v>
      </c>
      <c r="AK19" s="54"/>
      <c r="AL19" s="55">
        <v>8</v>
      </c>
      <c r="AM19" s="55">
        <v>3</v>
      </c>
      <c r="AN19" s="55">
        <v>1</v>
      </c>
      <c r="AO19" s="55"/>
      <c r="AP19" s="56">
        <f t="shared" si="7"/>
        <v>57</v>
      </c>
      <c r="AQ19" s="44"/>
      <c r="AR19" s="45"/>
      <c r="AS19" s="45"/>
    </row>
    <row r="20" spans="1:46">
      <c r="A20">
        <v>3</v>
      </c>
      <c r="B20" s="4">
        <v>9</v>
      </c>
      <c r="C20" s="4">
        <v>6</v>
      </c>
      <c r="D20" s="5">
        <v>6</v>
      </c>
      <c r="E20" s="5">
        <v>5</v>
      </c>
      <c r="F20" s="5"/>
      <c r="G20" s="6">
        <v>11</v>
      </c>
      <c r="H20" s="6">
        <v>8</v>
      </c>
      <c r="I20" s="7">
        <v>17</v>
      </c>
      <c r="J20" s="8">
        <v>7</v>
      </c>
      <c r="K20" s="8">
        <v>8</v>
      </c>
      <c r="M20" s="9">
        <v>12</v>
      </c>
      <c r="N20" s="9">
        <v>8</v>
      </c>
      <c r="P20" s="9"/>
      <c r="Q20" s="43">
        <v>3</v>
      </c>
      <c r="R20" s="20">
        <f t="shared" si="22"/>
        <v>15</v>
      </c>
      <c r="S20" s="20">
        <f t="shared" si="23"/>
        <v>11</v>
      </c>
      <c r="T20" s="20">
        <f t="shared" si="24"/>
        <v>19</v>
      </c>
      <c r="U20" s="20">
        <f t="shared" si="25"/>
        <v>17</v>
      </c>
      <c r="V20" s="20">
        <f t="shared" si="26"/>
        <v>15</v>
      </c>
      <c r="W20" s="20">
        <f t="shared" si="27"/>
        <v>20</v>
      </c>
      <c r="X20" s="20">
        <f t="shared" si="28"/>
        <v>97</v>
      </c>
      <c r="Y20" s="44">
        <v>3</v>
      </c>
      <c r="Z20" s="50">
        <v>14</v>
      </c>
      <c r="AA20" s="51">
        <v>8</v>
      </c>
      <c r="AB20" s="51">
        <v>9</v>
      </c>
      <c r="AC20" s="51">
        <v>1</v>
      </c>
      <c r="AD20" s="52">
        <v>8</v>
      </c>
      <c r="AE20" s="52">
        <v>7</v>
      </c>
      <c r="AF20" s="52">
        <v>1</v>
      </c>
      <c r="AG20" s="53">
        <v>6</v>
      </c>
      <c r="AH20" s="53">
        <v>12</v>
      </c>
      <c r="AI20" s="54">
        <v>7</v>
      </c>
      <c r="AJ20" s="54">
        <v>10</v>
      </c>
      <c r="AK20" s="54"/>
      <c r="AL20" s="55">
        <v>8</v>
      </c>
      <c r="AM20" s="55">
        <v>11</v>
      </c>
      <c r="AN20" s="55"/>
      <c r="AO20" s="55"/>
      <c r="AP20" s="56">
        <f t="shared" si="7"/>
        <v>102</v>
      </c>
      <c r="AQ20" s="44"/>
      <c r="AR20" s="45"/>
      <c r="AS20" s="45"/>
    </row>
    <row r="21" spans="1:46">
      <c r="A21">
        <v>2</v>
      </c>
      <c r="B21" s="4">
        <v>5</v>
      </c>
      <c r="C21" s="4">
        <v>1</v>
      </c>
      <c r="D21" s="5">
        <v>1</v>
      </c>
      <c r="E21" s="5">
        <v>6</v>
      </c>
      <c r="F21" s="5"/>
      <c r="G21" s="6">
        <v>6</v>
      </c>
      <c r="H21" s="6">
        <v>5</v>
      </c>
      <c r="I21" s="7">
        <v>8</v>
      </c>
      <c r="J21" s="8">
        <v>10</v>
      </c>
      <c r="K21" s="8">
        <v>10</v>
      </c>
      <c r="M21" s="9">
        <v>9</v>
      </c>
      <c r="N21" s="9">
        <v>7</v>
      </c>
      <c r="P21" s="9"/>
      <c r="Q21" s="43">
        <v>2</v>
      </c>
      <c r="R21" s="20">
        <f t="shared" si="22"/>
        <v>6</v>
      </c>
      <c r="S21" s="20">
        <f t="shared" si="23"/>
        <v>7</v>
      </c>
      <c r="T21" s="20">
        <f t="shared" si="24"/>
        <v>11</v>
      </c>
      <c r="U21" s="20">
        <f t="shared" si="25"/>
        <v>8</v>
      </c>
      <c r="V21" s="20">
        <f t="shared" si="26"/>
        <v>20</v>
      </c>
      <c r="W21" s="20">
        <f t="shared" si="27"/>
        <v>16</v>
      </c>
      <c r="X21" s="20">
        <f t="shared" si="28"/>
        <v>68</v>
      </c>
      <c r="Y21" s="44">
        <v>2</v>
      </c>
      <c r="Z21" s="50">
        <v>5</v>
      </c>
      <c r="AA21" s="51">
        <v>5</v>
      </c>
      <c r="AB21" s="51">
        <v>6</v>
      </c>
      <c r="AC21" s="51"/>
      <c r="AD21" s="52">
        <v>3</v>
      </c>
      <c r="AE21" s="52">
        <v>6</v>
      </c>
      <c r="AF21" s="52"/>
      <c r="AG21" s="53">
        <v>10</v>
      </c>
      <c r="AH21" s="53">
        <v>2</v>
      </c>
      <c r="AI21" s="54">
        <v>8</v>
      </c>
      <c r="AJ21" s="54">
        <v>10</v>
      </c>
      <c r="AK21" s="54"/>
      <c r="AL21" s="55">
        <v>11</v>
      </c>
      <c r="AM21" s="55">
        <v>14</v>
      </c>
      <c r="AN21" s="55"/>
      <c r="AO21" s="55"/>
      <c r="AP21" s="56">
        <f t="shared" si="7"/>
        <v>80</v>
      </c>
      <c r="AQ21" s="44"/>
      <c r="AR21" s="45"/>
      <c r="AS21" s="45"/>
    </row>
    <row r="22" spans="1:46">
      <c r="A22">
        <v>1</v>
      </c>
      <c r="B22" s="4">
        <v>0</v>
      </c>
      <c r="C22" s="4">
        <v>0</v>
      </c>
      <c r="D22" s="5">
        <v>0</v>
      </c>
      <c r="E22" s="5">
        <v>0</v>
      </c>
      <c r="F22" s="5"/>
      <c r="G22" s="6">
        <v>0</v>
      </c>
      <c r="H22" s="6">
        <v>0</v>
      </c>
      <c r="I22" s="7">
        <v>0</v>
      </c>
      <c r="J22" s="8">
        <v>3</v>
      </c>
      <c r="K22" s="8">
        <v>1</v>
      </c>
      <c r="M22" s="9">
        <v>4</v>
      </c>
      <c r="N22" s="9">
        <v>2</v>
      </c>
      <c r="P22" s="9"/>
      <c r="Q22" s="43">
        <v>1</v>
      </c>
      <c r="R22" s="20">
        <f t="shared" si="22"/>
        <v>0</v>
      </c>
      <c r="S22" s="20">
        <f t="shared" si="23"/>
        <v>0</v>
      </c>
      <c r="T22" s="20">
        <f t="shared" si="24"/>
        <v>0</v>
      </c>
      <c r="U22" s="20">
        <f t="shared" si="25"/>
        <v>0</v>
      </c>
      <c r="V22" s="20">
        <f t="shared" si="26"/>
        <v>4</v>
      </c>
      <c r="W22" s="20">
        <f t="shared" si="27"/>
        <v>6</v>
      </c>
      <c r="X22" s="20">
        <f t="shared" si="28"/>
        <v>10</v>
      </c>
      <c r="Y22" s="44">
        <v>1</v>
      </c>
      <c r="Z22" s="50"/>
      <c r="AA22" s="51"/>
      <c r="AB22" s="51"/>
      <c r="AC22" s="51"/>
      <c r="AD22" s="52"/>
      <c r="AE22" s="52">
        <v>2</v>
      </c>
      <c r="AF22" s="52"/>
      <c r="AG22" s="53">
        <v>1</v>
      </c>
      <c r="AH22" s="53"/>
      <c r="AI22" s="54">
        <v>2</v>
      </c>
      <c r="AJ22" s="54">
        <v>1</v>
      </c>
      <c r="AK22" s="54"/>
      <c r="AL22" s="55">
        <v>1</v>
      </c>
      <c r="AM22" s="55">
        <v>2</v>
      </c>
      <c r="AN22" s="55"/>
      <c r="AO22" s="55"/>
      <c r="AP22" s="56">
        <f t="shared" si="7"/>
        <v>9</v>
      </c>
      <c r="AQ22" s="44"/>
      <c r="AR22" s="45"/>
      <c r="AS22" s="45"/>
    </row>
    <row r="23" spans="1:46" s="17" customFormat="1">
      <c r="A23" s="1" t="s">
        <v>66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46" t="s">
        <v>66</v>
      </c>
      <c r="R23" s="47"/>
      <c r="S23" s="47"/>
      <c r="T23" s="47"/>
      <c r="U23" s="47"/>
      <c r="V23" s="47"/>
      <c r="W23" s="47"/>
      <c r="X23" s="47"/>
      <c r="Y23" s="48" t="s">
        <v>4</v>
      </c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9"/>
      <c r="AS23" s="68"/>
      <c r="AT23" s="13"/>
    </row>
    <row r="24" spans="1:46">
      <c r="A24">
        <v>4</v>
      </c>
      <c r="B24" s="4">
        <v>5</v>
      </c>
      <c r="C24" s="4">
        <v>7</v>
      </c>
      <c r="D24" s="5">
        <v>7</v>
      </c>
      <c r="E24" s="5">
        <v>7</v>
      </c>
      <c r="F24" s="5"/>
      <c r="G24" s="6">
        <v>7</v>
      </c>
      <c r="H24" s="6">
        <v>7</v>
      </c>
      <c r="I24" s="7">
        <v>12</v>
      </c>
      <c r="J24" s="8">
        <v>4</v>
      </c>
      <c r="K24" s="8">
        <v>7</v>
      </c>
      <c r="M24" s="9">
        <v>8</v>
      </c>
      <c r="N24" s="9">
        <v>6</v>
      </c>
      <c r="P24" s="9"/>
      <c r="Q24" s="43">
        <v>4</v>
      </c>
      <c r="R24" s="20">
        <f t="shared" ref="R24:R27" si="29">SUM(B24:C24)</f>
        <v>12</v>
      </c>
      <c r="S24" s="20">
        <f t="shared" ref="S24:S27" si="30">SUM(D24:F24)</f>
        <v>14</v>
      </c>
      <c r="T24" s="20">
        <f t="shared" ref="T24:T27" si="31">SUM(G24:H24)</f>
        <v>14</v>
      </c>
      <c r="U24" s="20">
        <f t="shared" ref="U24:U27" si="32">SUM(I24)</f>
        <v>12</v>
      </c>
      <c r="V24" s="20">
        <f t="shared" ref="V24:V27" si="33">SUM(J24:L24)</f>
        <v>11</v>
      </c>
      <c r="W24" s="20">
        <f t="shared" ref="W24:W27" si="34">SUM(M24:P24)</f>
        <v>14</v>
      </c>
      <c r="X24" s="20">
        <f t="shared" ref="X24:X27" si="35">SUM(R24:W24)</f>
        <v>77</v>
      </c>
      <c r="Y24" s="44">
        <v>4</v>
      </c>
      <c r="Z24" s="50">
        <v>7</v>
      </c>
      <c r="AA24" s="51">
        <v>9</v>
      </c>
      <c r="AB24" s="51">
        <v>3</v>
      </c>
      <c r="AC24" s="51"/>
      <c r="AD24" s="52">
        <v>4</v>
      </c>
      <c r="AE24" s="52">
        <v>4</v>
      </c>
      <c r="AF24" s="52"/>
      <c r="AG24" s="53">
        <v>2</v>
      </c>
      <c r="AH24" s="53">
        <v>2</v>
      </c>
      <c r="AI24" s="54">
        <v>6</v>
      </c>
      <c r="AJ24" s="54">
        <v>4</v>
      </c>
      <c r="AK24" s="54"/>
      <c r="AL24" s="55">
        <v>7</v>
      </c>
      <c r="AM24" s="55">
        <v>2</v>
      </c>
      <c r="AN24" s="55"/>
      <c r="AO24" s="55"/>
      <c r="AP24" s="56">
        <f t="shared" si="7"/>
        <v>50</v>
      </c>
      <c r="AQ24" s="44"/>
      <c r="AR24" s="45"/>
      <c r="AS24" s="45"/>
    </row>
    <row r="25" spans="1:46">
      <c r="A25">
        <v>3</v>
      </c>
      <c r="B25" s="4">
        <v>10</v>
      </c>
      <c r="C25" s="4">
        <v>7</v>
      </c>
      <c r="D25" s="5">
        <v>8</v>
      </c>
      <c r="E25" s="5">
        <v>4</v>
      </c>
      <c r="F25" s="5"/>
      <c r="G25" s="6">
        <v>9</v>
      </c>
      <c r="H25" s="6">
        <v>11</v>
      </c>
      <c r="I25" s="7">
        <v>12</v>
      </c>
      <c r="J25" s="8">
        <v>9</v>
      </c>
      <c r="K25" s="8">
        <v>6</v>
      </c>
      <c r="M25" s="9">
        <v>3</v>
      </c>
      <c r="N25" s="9">
        <v>6</v>
      </c>
      <c r="P25" s="9"/>
      <c r="Q25" s="43">
        <v>3</v>
      </c>
      <c r="R25" s="20">
        <f t="shared" si="29"/>
        <v>17</v>
      </c>
      <c r="S25" s="20">
        <f t="shared" si="30"/>
        <v>12</v>
      </c>
      <c r="T25" s="20">
        <f t="shared" si="31"/>
        <v>20</v>
      </c>
      <c r="U25" s="20">
        <f t="shared" si="32"/>
        <v>12</v>
      </c>
      <c r="V25" s="20">
        <f t="shared" si="33"/>
        <v>15</v>
      </c>
      <c r="W25" s="20">
        <f t="shared" si="34"/>
        <v>9</v>
      </c>
      <c r="X25" s="20">
        <f t="shared" si="35"/>
        <v>85</v>
      </c>
      <c r="Y25" s="44">
        <v>3</v>
      </c>
      <c r="Z25" s="50">
        <v>10</v>
      </c>
      <c r="AA25" s="51">
        <v>6</v>
      </c>
      <c r="AB25" s="51">
        <v>6</v>
      </c>
      <c r="AC25" s="51"/>
      <c r="AD25" s="52">
        <v>5</v>
      </c>
      <c r="AE25" s="52">
        <v>10</v>
      </c>
      <c r="AF25" s="52"/>
      <c r="AG25" s="53">
        <v>9</v>
      </c>
      <c r="AH25" s="53">
        <v>8</v>
      </c>
      <c r="AI25" s="54">
        <v>5</v>
      </c>
      <c r="AJ25" s="54">
        <v>7</v>
      </c>
      <c r="AK25" s="54"/>
      <c r="AL25" s="55">
        <v>8</v>
      </c>
      <c r="AM25" s="55">
        <v>9</v>
      </c>
      <c r="AN25" s="55"/>
      <c r="AO25" s="55"/>
      <c r="AP25" s="56">
        <f t="shared" si="7"/>
        <v>83</v>
      </c>
      <c r="AQ25" s="44"/>
      <c r="AR25" s="45"/>
      <c r="AS25" s="45"/>
    </row>
    <row r="26" spans="1:46">
      <c r="A26">
        <v>2</v>
      </c>
      <c r="B26" s="4">
        <v>7</v>
      </c>
      <c r="C26" s="4">
        <v>5</v>
      </c>
      <c r="D26" s="5">
        <v>6</v>
      </c>
      <c r="E26" s="5">
        <v>9</v>
      </c>
      <c r="F26" s="5"/>
      <c r="G26" s="6">
        <v>5</v>
      </c>
      <c r="H26" s="6">
        <v>4</v>
      </c>
      <c r="I26" s="7">
        <v>9</v>
      </c>
      <c r="J26" s="8">
        <v>7</v>
      </c>
      <c r="K26" s="8">
        <v>8</v>
      </c>
      <c r="M26" s="9">
        <v>11</v>
      </c>
      <c r="N26" s="9">
        <v>10</v>
      </c>
      <c r="P26" s="9"/>
      <c r="Q26" s="43">
        <v>2</v>
      </c>
      <c r="R26" s="20">
        <f t="shared" si="29"/>
        <v>12</v>
      </c>
      <c r="S26" s="20">
        <f t="shared" si="30"/>
        <v>15</v>
      </c>
      <c r="T26" s="20">
        <f t="shared" si="31"/>
        <v>9</v>
      </c>
      <c r="U26" s="20">
        <f t="shared" si="32"/>
        <v>9</v>
      </c>
      <c r="V26" s="20">
        <f t="shared" si="33"/>
        <v>15</v>
      </c>
      <c r="W26" s="20">
        <f t="shared" si="34"/>
        <v>21</v>
      </c>
      <c r="X26" s="20">
        <f t="shared" si="35"/>
        <v>81</v>
      </c>
      <c r="Y26" s="44">
        <v>2</v>
      </c>
      <c r="Z26" s="50">
        <v>6</v>
      </c>
      <c r="AA26" s="51">
        <v>3</v>
      </c>
      <c r="AB26" s="51">
        <v>8</v>
      </c>
      <c r="AC26" s="51">
        <v>1</v>
      </c>
      <c r="AD26" s="52">
        <v>5</v>
      </c>
      <c r="AE26" s="52"/>
      <c r="AF26" s="52"/>
      <c r="AG26" s="53">
        <v>7</v>
      </c>
      <c r="AH26" s="53">
        <v>6</v>
      </c>
      <c r="AI26" s="54">
        <v>5</v>
      </c>
      <c r="AJ26" s="54">
        <v>9</v>
      </c>
      <c r="AK26" s="54"/>
      <c r="AL26" s="55">
        <v>8</v>
      </c>
      <c r="AM26" s="55">
        <v>13</v>
      </c>
      <c r="AN26" s="55">
        <v>1</v>
      </c>
      <c r="AO26" s="55"/>
      <c r="AP26" s="56">
        <f t="shared" si="7"/>
        <v>72</v>
      </c>
      <c r="AQ26" s="44"/>
      <c r="AR26" s="45"/>
      <c r="AS26" s="45"/>
    </row>
    <row r="27" spans="1:46">
      <c r="A27">
        <v>1</v>
      </c>
      <c r="B27" s="4">
        <v>1</v>
      </c>
      <c r="C27" s="4">
        <v>0</v>
      </c>
      <c r="D27" s="5">
        <v>0</v>
      </c>
      <c r="E27" s="5">
        <v>2</v>
      </c>
      <c r="F27" s="5"/>
      <c r="G27" s="6">
        <v>2</v>
      </c>
      <c r="H27" s="6">
        <v>0</v>
      </c>
      <c r="I27" s="7">
        <v>5</v>
      </c>
      <c r="J27" s="8">
        <v>2</v>
      </c>
      <c r="K27" s="8">
        <v>1</v>
      </c>
      <c r="M27" s="9">
        <v>4</v>
      </c>
      <c r="N27" s="9">
        <v>2</v>
      </c>
      <c r="P27" s="9"/>
      <c r="Q27" s="43">
        <v>1</v>
      </c>
      <c r="R27" s="20">
        <f t="shared" si="29"/>
        <v>1</v>
      </c>
      <c r="S27" s="20">
        <f t="shared" si="30"/>
        <v>2</v>
      </c>
      <c r="T27" s="20">
        <f t="shared" si="31"/>
        <v>2</v>
      </c>
      <c r="U27" s="20">
        <f t="shared" si="32"/>
        <v>5</v>
      </c>
      <c r="V27" s="20">
        <f t="shared" si="33"/>
        <v>3</v>
      </c>
      <c r="W27" s="20">
        <f t="shared" si="34"/>
        <v>6</v>
      </c>
      <c r="X27" s="20">
        <f t="shared" si="35"/>
        <v>19</v>
      </c>
      <c r="Y27" s="44">
        <v>1</v>
      </c>
      <c r="Z27" s="50">
        <v>4</v>
      </c>
      <c r="AA27" s="51">
        <v>1</v>
      </c>
      <c r="AB27" s="51">
        <v>2</v>
      </c>
      <c r="AC27" s="51"/>
      <c r="AD27" s="52">
        <v>3</v>
      </c>
      <c r="AE27" s="52">
        <v>6</v>
      </c>
      <c r="AF27" s="52">
        <v>1</v>
      </c>
      <c r="AG27" s="53">
        <v>2</v>
      </c>
      <c r="AH27" s="53">
        <v>4</v>
      </c>
      <c r="AI27" s="54">
        <v>4</v>
      </c>
      <c r="AJ27" s="54">
        <v>5</v>
      </c>
      <c r="AK27" s="54"/>
      <c r="AL27" s="55">
        <v>5</v>
      </c>
      <c r="AM27" s="55">
        <v>6</v>
      </c>
      <c r="AN27" s="55"/>
      <c r="AO27" s="55">
        <v>1</v>
      </c>
      <c r="AP27" s="56">
        <f t="shared" si="7"/>
        <v>44</v>
      </c>
      <c r="AQ27" s="44"/>
      <c r="AR27" s="45"/>
      <c r="AS27" s="45"/>
    </row>
    <row r="28" spans="1:46" s="17" customFormat="1">
      <c r="A28" s="1" t="s">
        <v>67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46" t="s">
        <v>67</v>
      </c>
      <c r="R28" s="47"/>
      <c r="S28" s="47"/>
      <c r="T28" s="47"/>
      <c r="U28" s="47"/>
      <c r="V28" s="47"/>
      <c r="W28" s="47"/>
      <c r="X28" s="47"/>
      <c r="Y28" s="48" t="s">
        <v>5</v>
      </c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9"/>
      <c r="AS28" s="68"/>
      <c r="AT28" s="13"/>
    </row>
    <row r="29" spans="1:46">
      <c r="A29">
        <v>4</v>
      </c>
      <c r="B29" s="4">
        <v>6</v>
      </c>
      <c r="C29" s="4">
        <v>6</v>
      </c>
      <c r="D29" s="5">
        <v>6</v>
      </c>
      <c r="E29" s="5">
        <v>15</v>
      </c>
      <c r="F29" s="5"/>
      <c r="G29" s="6">
        <v>9</v>
      </c>
      <c r="H29" s="6">
        <v>13</v>
      </c>
      <c r="I29" s="7">
        <v>23</v>
      </c>
      <c r="J29" s="8">
        <v>8</v>
      </c>
      <c r="K29" s="8">
        <v>8</v>
      </c>
      <c r="M29" s="9">
        <v>6</v>
      </c>
      <c r="N29" s="9">
        <v>12</v>
      </c>
      <c r="P29" s="9"/>
      <c r="Q29" s="43">
        <v>4</v>
      </c>
      <c r="R29" s="20">
        <f t="shared" ref="R29:R32" si="36">SUM(B29:C29)</f>
        <v>12</v>
      </c>
      <c r="S29" s="20">
        <f t="shared" ref="S29:S32" si="37">SUM(D29:F29)</f>
        <v>21</v>
      </c>
      <c r="T29" s="20">
        <f t="shared" ref="T29:T32" si="38">SUM(G29:H29)</f>
        <v>22</v>
      </c>
      <c r="U29" s="20">
        <f t="shared" ref="U29:U32" si="39">SUM(I29)</f>
        <v>23</v>
      </c>
      <c r="V29" s="20">
        <f t="shared" ref="V29:V32" si="40">SUM(J29:L29)</f>
        <v>16</v>
      </c>
      <c r="W29" s="20">
        <f t="shared" ref="W29:W32" si="41">SUM(M29:P29)</f>
        <v>18</v>
      </c>
      <c r="X29" s="20">
        <f t="shared" ref="X29:X32" si="42">SUM(R29:W29)</f>
        <v>112</v>
      </c>
      <c r="Y29" s="44">
        <v>4</v>
      </c>
      <c r="Z29" s="50">
        <v>15</v>
      </c>
      <c r="AA29" s="51">
        <v>9</v>
      </c>
      <c r="AB29" s="51">
        <v>8</v>
      </c>
      <c r="AC29" s="51"/>
      <c r="AD29" s="52">
        <v>8</v>
      </c>
      <c r="AE29" s="52">
        <v>6</v>
      </c>
      <c r="AF29" s="52">
        <v>1</v>
      </c>
      <c r="AG29" s="53">
        <v>13</v>
      </c>
      <c r="AH29" s="53">
        <v>9</v>
      </c>
      <c r="AI29" s="54">
        <v>8</v>
      </c>
      <c r="AJ29" s="54">
        <v>12</v>
      </c>
      <c r="AK29" s="54"/>
      <c r="AL29" s="55">
        <v>9</v>
      </c>
      <c r="AM29" s="55">
        <v>12</v>
      </c>
      <c r="AN29" s="55">
        <v>1</v>
      </c>
      <c r="AO29" s="55"/>
      <c r="AP29" s="56">
        <f t="shared" si="7"/>
        <v>111</v>
      </c>
      <c r="AQ29" s="44"/>
      <c r="AR29" s="45"/>
      <c r="AS29" s="45"/>
    </row>
    <row r="30" spans="1:46">
      <c r="A30">
        <v>3</v>
      </c>
      <c r="B30" s="4">
        <v>16</v>
      </c>
      <c r="C30" s="4">
        <v>12</v>
      </c>
      <c r="D30" s="5">
        <v>13</v>
      </c>
      <c r="E30" s="5">
        <v>7</v>
      </c>
      <c r="F30" s="5"/>
      <c r="G30" s="6">
        <v>13</v>
      </c>
      <c r="H30" s="6">
        <v>9</v>
      </c>
      <c r="I30" s="7">
        <v>14</v>
      </c>
      <c r="J30" s="8">
        <v>13</v>
      </c>
      <c r="K30" s="8">
        <v>13</v>
      </c>
      <c r="M30" s="9">
        <v>19</v>
      </c>
      <c r="N30" s="9">
        <v>9</v>
      </c>
      <c r="P30" s="9"/>
      <c r="Q30" s="43">
        <v>3</v>
      </c>
      <c r="R30" s="20">
        <f t="shared" si="36"/>
        <v>28</v>
      </c>
      <c r="S30" s="20">
        <f t="shared" si="37"/>
        <v>20</v>
      </c>
      <c r="T30" s="20">
        <f t="shared" si="38"/>
        <v>22</v>
      </c>
      <c r="U30" s="20">
        <f t="shared" si="39"/>
        <v>14</v>
      </c>
      <c r="V30" s="20">
        <f t="shared" si="40"/>
        <v>26</v>
      </c>
      <c r="W30" s="20">
        <f t="shared" si="41"/>
        <v>28</v>
      </c>
      <c r="X30" s="20">
        <f t="shared" si="42"/>
        <v>138</v>
      </c>
      <c r="Y30" s="44">
        <v>3</v>
      </c>
      <c r="Z30" s="50">
        <v>12</v>
      </c>
      <c r="AA30" s="51">
        <v>10</v>
      </c>
      <c r="AB30" s="51">
        <v>9</v>
      </c>
      <c r="AC30" s="51">
        <v>1</v>
      </c>
      <c r="AD30" s="52">
        <v>9</v>
      </c>
      <c r="AE30" s="52">
        <v>13</v>
      </c>
      <c r="AF30" s="52"/>
      <c r="AG30" s="53">
        <v>6</v>
      </c>
      <c r="AH30" s="53">
        <v>10</v>
      </c>
      <c r="AI30" s="54">
        <v>11</v>
      </c>
      <c r="AJ30" s="54">
        <v>12</v>
      </c>
      <c r="AK30" s="54"/>
      <c r="AL30" s="55">
        <v>18</v>
      </c>
      <c r="AM30" s="55">
        <v>18</v>
      </c>
      <c r="AN30" s="55"/>
      <c r="AO30" s="55"/>
      <c r="AP30" s="56">
        <f t="shared" si="7"/>
        <v>129</v>
      </c>
      <c r="AQ30" s="44"/>
      <c r="AR30" s="45"/>
      <c r="AS30" s="45"/>
    </row>
    <row r="31" spans="1:46">
      <c r="A31">
        <v>2</v>
      </c>
      <c r="B31" s="4">
        <v>1</v>
      </c>
      <c r="C31" s="4">
        <v>2</v>
      </c>
      <c r="D31" s="5">
        <v>2</v>
      </c>
      <c r="E31" s="5">
        <v>0</v>
      </c>
      <c r="F31" s="5"/>
      <c r="G31" s="6">
        <v>1</v>
      </c>
      <c r="H31" s="6">
        <v>0</v>
      </c>
      <c r="I31" s="7">
        <v>1</v>
      </c>
      <c r="J31" s="8">
        <v>1</v>
      </c>
      <c r="K31" s="8">
        <v>1</v>
      </c>
      <c r="M31" s="9">
        <v>1</v>
      </c>
      <c r="N31" s="9">
        <v>1</v>
      </c>
      <c r="P31" s="9"/>
      <c r="Q31" s="43">
        <v>2</v>
      </c>
      <c r="R31" s="20">
        <f t="shared" si="36"/>
        <v>3</v>
      </c>
      <c r="S31" s="20">
        <f t="shared" si="37"/>
        <v>2</v>
      </c>
      <c r="T31" s="20">
        <f t="shared" si="38"/>
        <v>1</v>
      </c>
      <c r="U31" s="20">
        <f t="shared" si="39"/>
        <v>1</v>
      </c>
      <c r="V31" s="20">
        <f t="shared" si="40"/>
        <v>2</v>
      </c>
      <c r="W31" s="20">
        <f t="shared" si="41"/>
        <v>2</v>
      </c>
      <c r="X31" s="20">
        <f t="shared" si="42"/>
        <v>11</v>
      </c>
      <c r="Y31" s="44">
        <v>2</v>
      </c>
      <c r="Z31" s="50"/>
      <c r="AA31" s="51"/>
      <c r="AB31" s="51">
        <v>2</v>
      </c>
      <c r="AC31" s="51"/>
      <c r="AD31" s="52"/>
      <c r="AE31" s="52">
        <v>1</v>
      </c>
      <c r="AF31" s="52"/>
      <c r="AG31" s="53">
        <v>1</v>
      </c>
      <c r="AH31" s="53">
        <v>2</v>
      </c>
      <c r="AI31" s="54">
        <v>1</v>
      </c>
      <c r="AJ31" s="54">
        <v>1</v>
      </c>
      <c r="AK31" s="54"/>
      <c r="AL31" s="55">
        <v>1</v>
      </c>
      <c r="AM31" s="55"/>
      <c r="AN31" s="55"/>
      <c r="AO31" s="55"/>
      <c r="AP31" s="56">
        <f t="shared" si="7"/>
        <v>9</v>
      </c>
      <c r="AQ31" s="44"/>
      <c r="AR31" s="45"/>
      <c r="AS31" s="45"/>
    </row>
    <row r="32" spans="1:46">
      <c r="A32">
        <v>1</v>
      </c>
      <c r="B32" s="4">
        <v>0</v>
      </c>
      <c r="C32" s="4">
        <v>0</v>
      </c>
      <c r="D32" s="5">
        <v>0</v>
      </c>
      <c r="E32" s="5">
        <v>0</v>
      </c>
      <c r="F32" s="5"/>
      <c r="G32" s="6">
        <v>0</v>
      </c>
      <c r="H32" s="6">
        <v>0</v>
      </c>
      <c r="I32" s="7">
        <v>0</v>
      </c>
      <c r="J32" s="8">
        <v>0</v>
      </c>
      <c r="K32" s="8">
        <v>0</v>
      </c>
      <c r="M32" s="9">
        <v>1</v>
      </c>
      <c r="N32" s="9">
        <v>1</v>
      </c>
      <c r="P32" s="9"/>
      <c r="Q32" s="43">
        <v>1</v>
      </c>
      <c r="R32" s="20">
        <f t="shared" si="36"/>
        <v>0</v>
      </c>
      <c r="S32" s="20">
        <f t="shared" si="37"/>
        <v>0</v>
      </c>
      <c r="T32" s="20">
        <f t="shared" si="38"/>
        <v>0</v>
      </c>
      <c r="U32" s="20">
        <f t="shared" si="39"/>
        <v>0</v>
      </c>
      <c r="V32" s="20">
        <f t="shared" si="40"/>
        <v>0</v>
      </c>
      <c r="W32" s="20">
        <f t="shared" si="41"/>
        <v>2</v>
      </c>
      <c r="X32" s="20">
        <f t="shared" si="42"/>
        <v>2</v>
      </c>
      <c r="Y32" s="44">
        <v>1</v>
      </c>
      <c r="Z32" s="50"/>
      <c r="AA32" s="51"/>
      <c r="AB32" s="51"/>
      <c r="AC32" s="51"/>
      <c r="AD32" s="52"/>
      <c r="AE32" s="52"/>
      <c r="AF32" s="52"/>
      <c r="AG32" s="53"/>
      <c r="AH32" s="53"/>
      <c r="AI32" s="54"/>
      <c r="AJ32" s="54"/>
      <c r="AK32" s="54"/>
      <c r="AL32" s="55"/>
      <c r="AM32" s="55"/>
      <c r="AN32" s="55"/>
      <c r="AO32" s="55"/>
      <c r="AP32" s="56">
        <f t="shared" si="7"/>
        <v>0</v>
      </c>
      <c r="AQ32" s="44"/>
      <c r="AR32" s="45"/>
      <c r="AS32" s="45"/>
    </row>
    <row r="33" spans="1:46" s="17" customFormat="1">
      <c r="A33" s="1" t="s">
        <v>68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46" t="s">
        <v>68</v>
      </c>
      <c r="R33" s="47"/>
      <c r="S33" s="47"/>
      <c r="T33" s="47"/>
      <c r="U33" s="47"/>
      <c r="V33" s="47"/>
      <c r="W33" s="47"/>
      <c r="X33" s="47"/>
      <c r="Y33" s="48" t="s">
        <v>6</v>
      </c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9"/>
      <c r="AS33" s="68"/>
      <c r="AT33" s="13"/>
    </row>
    <row r="34" spans="1:46">
      <c r="A34">
        <v>4</v>
      </c>
      <c r="B34" s="4">
        <v>2</v>
      </c>
      <c r="C34" s="4">
        <v>3</v>
      </c>
      <c r="D34" s="5">
        <v>4</v>
      </c>
      <c r="E34" s="5">
        <v>3</v>
      </c>
      <c r="F34" s="5"/>
      <c r="G34" s="6">
        <v>3</v>
      </c>
      <c r="H34" s="6">
        <v>1</v>
      </c>
      <c r="I34" s="7">
        <v>7</v>
      </c>
      <c r="J34" s="8">
        <v>1</v>
      </c>
      <c r="K34" s="8">
        <v>1</v>
      </c>
      <c r="M34" s="9">
        <v>2</v>
      </c>
      <c r="N34" s="9">
        <v>7</v>
      </c>
      <c r="P34" s="9"/>
      <c r="Q34" s="43">
        <v>4</v>
      </c>
      <c r="R34" s="20">
        <f t="shared" ref="R34:R37" si="43">SUM(B34:C34)</f>
        <v>5</v>
      </c>
      <c r="S34" s="20">
        <f t="shared" ref="S34:S37" si="44">SUM(D34:F34)</f>
        <v>7</v>
      </c>
      <c r="T34" s="20">
        <f t="shared" ref="T34:T37" si="45">SUM(G34:H34)</f>
        <v>4</v>
      </c>
      <c r="U34" s="20">
        <f t="shared" ref="U34:U37" si="46">SUM(I34)</f>
        <v>7</v>
      </c>
      <c r="V34" s="20">
        <f t="shared" ref="V34:V37" si="47">SUM(J34:L34)</f>
        <v>2</v>
      </c>
      <c r="W34" s="20">
        <f t="shared" ref="W34:W37" si="48">SUM(M34:P34)</f>
        <v>9</v>
      </c>
      <c r="X34" s="20">
        <f t="shared" ref="X34:X37" si="49">SUM(R34:W34)</f>
        <v>34</v>
      </c>
      <c r="Y34" s="44">
        <v>4</v>
      </c>
      <c r="Z34" s="50">
        <v>2</v>
      </c>
      <c r="AA34" s="51">
        <v>2</v>
      </c>
      <c r="AB34" s="51">
        <v>1</v>
      </c>
      <c r="AC34" s="51"/>
      <c r="AD34" s="52">
        <v>2</v>
      </c>
      <c r="AE34" s="52">
        <v>1</v>
      </c>
      <c r="AF34" s="52">
        <v>1</v>
      </c>
      <c r="AG34" s="53"/>
      <c r="AH34" s="53">
        <v>1</v>
      </c>
      <c r="AI34" s="54">
        <v>1</v>
      </c>
      <c r="AJ34" s="54">
        <v>3</v>
      </c>
      <c r="AK34" s="54"/>
      <c r="AL34" s="55">
        <v>4</v>
      </c>
      <c r="AM34" s="55">
        <v>4</v>
      </c>
      <c r="AN34" s="55"/>
      <c r="AO34" s="55"/>
      <c r="AP34" s="56">
        <f t="shared" si="7"/>
        <v>22</v>
      </c>
      <c r="AQ34" s="44"/>
      <c r="AR34" s="45"/>
      <c r="AS34" s="45"/>
    </row>
    <row r="35" spans="1:46">
      <c r="A35">
        <v>3</v>
      </c>
      <c r="B35" s="4">
        <v>12</v>
      </c>
      <c r="C35" s="4">
        <v>11</v>
      </c>
      <c r="D35" s="5">
        <v>12</v>
      </c>
      <c r="E35" s="5">
        <v>12</v>
      </c>
      <c r="F35" s="5"/>
      <c r="G35" s="6">
        <v>14</v>
      </c>
      <c r="H35" s="6">
        <v>12</v>
      </c>
      <c r="I35" s="7">
        <v>24</v>
      </c>
      <c r="J35" s="8">
        <v>13</v>
      </c>
      <c r="K35" s="8">
        <v>12</v>
      </c>
      <c r="N35" s="9">
        <v>11</v>
      </c>
      <c r="P35" s="9"/>
      <c r="Q35" s="43">
        <v>3</v>
      </c>
      <c r="R35" s="20">
        <f t="shared" si="43"/>
        <v>23</v>
      </c>
      <c r="S35" s="20">
        <f t="shared" si="44"/>
        <v>24</v>
      </c>
      <c r="T35" s="20">
        <f t="shared" si="45"/>
        <v>26</v>
      </c>
      <c r="U35" s="20">
        <f t="shared" si="46"/>
        <v>24</v>
      </c>
      <c r="V35" s="20">
        <f t="shared" si="47"/>
        <v>25</v>
      </c>
      <c r="W35" s="20">
        <f t="shared" si="48"/>
        <v>11</v>
      </c>
      <c r="X35" s="20">
        <f t="shared" si="49"/>
        <v>133</v>
      </c>
      <c r="Y35" s="44">
        <v>3</v>
      </c>
      <c r="Z35" s="50">
        <v>21</v>
      </c>
      <c r="AA35" s="51">
        <v>11</v>
      </c>
      <c r="AB35" s="51">
        <v>8</v>
      </c>
      <c r="AC35" s="51"/>
      <c r="AD35" s="52">
        <v>9</v>
      </c>
      <c r="AE35" s="52">
        <v>11</v>
      </c>
      <c r="AF35" s="52"/>
      <c r="AG35" s="53">
        <v>13</v>
      </c>
      <c r="AH35" s="53">
        <v>13</v>
      </c>
      <c r="AI35" s="54">
        <v>16</v>
      </c>
      <c r="AJ35" s="54">
        <v>17</v>
      </c>
      <c r="AK35" s="54"/>
      <c r="AL35" s="55">
        <v>19</v>
      </c>
      <c r="AM35" s="55">
        <v>16</v>
      </c>
      <c r="AN35" s="55"/>
      <c r="AO35" s="55"/>
      <c r="AP35" s="56">
        <f t="shared" si="7"/>
        <v>154</v>
      </c>
      <c r="AQ35" s="44"/>
      <c r="AR35" s="45"/>
      <c r="AS35" s="45"/>
    </row>
    <row r="36" spans="1:46">
      <c r="A36">
        <v>2</v>
      </c>
      <c r="B36" s="4">
        <v>9</v>
      </c>
      <c r="C36" s="4">
        <v>5</v>
      </c>
      <c r="D36" s="5">
        <v>5</v>
      </c>
      <c r="E36" s="5">
        <v>7</v>
      </c>
      <c r="F36" s="5"/>
      <c r="G36" s="6">
        <v>6</v>
      </c>
      <c r="H36" s="6">
        <v>9</v>
      </c>
      <c r="I36" s="7">
        <v>5</v>
      </c>
      <c r="J36" s="8">
        <v>6</v>
      </c>
      <c r="K36" s="8">
        <v>8</v>
      </c>
      <c r="M36" s="9">
        <v>11</v>
      </c>
      <c r="N36" s="9">
        <v>5</v>
      </c>
      <c r="P36" s="9"/>
      <c r="Q36" s="43">
        <v>2</v>
      </c>
      <c r="R36" s="20">
        <f t="shared" si="43"/>
        <v>14</v>
      </c>
      <c r="S36" s="20">
        <f t="shared" si="44"/>
        <v>12</v>
      </c>
      <c r="T36" s="20">
        <f t="shared" si="45"/>
        <v>15</v>
      </c>
      <c r="U36" s="20">
        <f t="shared" si="46"/>
        <v>5</v>
      </c>
      <c r="V36" s="20">
        <f t="shared" si="47"/>
        <v>14</v>
      </c>
      <c r="W36" s="20">
        <f t="shared" si="48"/>
        <v>16</v>
      </c>
      <c r="X36" s="20">
        <f t="shared" si="49"/>
        <v>76</v>
      </c>
      <c r="Y36" s="44">
        <v>2</v>
      </c>
      <c r="Z36" s="50">
        <v>4</v>
      </c>
      <c r="AA36" s="51">
        <v>4</v>
      </c>
      <c r="AB36" s="51">
        <v>8</v>
      </c>
      <c r="AC36" s="51">
        <v>1</v>
      </c>
      <c r="AD36" s="52">
        <v>4</v>
      </c>
      <c r="AE36" s="52">
        <v>8</v>
      </c>
      <c r="AF36" s="52"/>
      <c r="AG36" s="53">
        <v>7</v>
      </c>
      <c r="AH36" s="53">
        <v>6</v>
      </c>
      <c r="AI36" s="54">
        <v>3</v>
      </c>
      <c r="AJ36" s="54">
        <v>4</v>
      </c>
      <c r="AK36" s="54"/>
      <c r="AL36" s="55">
        <v>5</v>
      </c>
      <c r="AM36" s="55">
        <v>10</v>
      </c>
      <c r="AN36" s="55">
        <v>1</v>
      </c>
      <c r="AO36" s="55"/>
      <c r="AP36" s="56">
        <f t="shared" si="7"/>
        <v>65</v>
      </c>
      <c r="AQ36" s="44"/>
      <c r="AR36" s="45"/>
      <c r="AS36" s="45"/>
    </row>
    <row r="37" spans="1:46">
      <c r="A37">
        <v>1</v>
      </c>
      <c r="B37" s="4">
        <v>0</v>
      </c>
      <c r="C37" s="4">
        <v>0</v>
      </c>
      <c r="D37" s="5">
        <v>0</v>
      </c>
      <c r="E37" s="5">
        <v>0</v>
      </c>
      <c r="F37" s="5"/>
      <c r="G37" s="6">
        <v>0</v>
      </c>
      <c r="H37" s="6">
        <v>0</v>
      </c>
      <c r="I37" s="7">
        <v>2</v>
      </c>
      <c r="J37" s="8">
        <v>2</v>
      </c>
      <c r="K37" s="8">
        <v>1</v>
      </c>
      <c r="M37" s="9">
        <v>2</v>
      </c>
      <c r="N37" s="9">
        <v>0</v>
      </c>
      <c r="P37" s="9"/>
      <c r="Q37" s="43">
        <v>1</v>
      </c>
      <c r="R37" s="20">
        <f t="shared" si="43"/>
        <v>0</v>
      </c>
      <c r="S37" s="20">
        <f t="shared" si="44"/>
        <v>0</v>
      </c>
      <c r="T37" s="20">
        <f t="shared" si="45"/>
        <v>0</v>
      </c>
      <c r="U37" s="20">
        <f t="shared" si="46"/>
        <v>2</v>
      </c>
      <c r="V37" s="20">
        <f t="shared" si="47"/>
        <v>3</v>
      </c>
      <c r="W37" s="20">
        <f t="shared" si="48"/>
        <v>2</v>
      </c>
      <c r="X37" s="20">
        <f t="shared" si="49"/>
        <v>7</v>
      </c>
      <c r="Y37" s="44">
        <v>1</v>
      </c>
      <c r="Z37" s="50"/>
      <c r="AA37" s="51">
        <v>2</v>
      </c>
      <c r="AB37" s="51">
        <v>2</v>
      </c>
      <c r="AC37" s="51"/>
      <c r="AD37" s="52">
        <v>2</v>
      </c>
      <c r="AE37" s="52"/>
      <c r="AF37" s="52"/>
      <c r="AG37" s="53"/>
      <c r="AH37" s="53">
        <v>1</v>
      </c>
      <c r="AI37" s="54"/>
      <c r="AJ37" s="54">
        <v>1</v>
      </c>
      <c r="AK37" s="54"/>
      <c r="AL37" s="55"/>
      <c r="AM37" s="55"/>
      <c r="AN37" s="55"/>
      <c r="AO37" s="55"/>
      <c r="AP37" s="56">
        <f t="shared" si="7"/>
        <v>8</v>
      </c>
      <c r="AQ37" s="44"/>
      <c r="AR37" s="45"/>
      <c r="AS37" s="45"/>
    </row>
    <row r="38" spans="1:46" s="17" customFormat="1">
      <c r="A38" s="1" t="s">
        <v>69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46" t="s">
        <v>69</v>
      </c>
      <c r="R38" s="47"/>
      <c r="S38" s="47"/>
      <c r="T38" s="47"/>
      <c r="U38" s="47"/>
      <c r="V38" s="47"/>
      <c r="W38" s="47"/>
      <c r="X38" s="47"/>
      <c r="Y38" s="48" t="s">
        <v>7</v>
      </c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9"/>
      <c r="AS38" s="68"/>
      <c r="AT38" s="13"/>
    </row>
    <row r="39" spans="1:46">
      <c r="A39">
        <v>4</v>
      </c>
      <c r="B39" s="4">
        <v>5</v>
      </c>
      <c r="C39" s="4">
        <v>3</v>
      </c>
      <c r="D39" s="5">
        <v>4</v>
      </c>
      <c r="E39" s="5">
        <v>9</v>
      </c>
      <c r="F39" s="5"/>
      <c r="G39" s="6">
        <v>8</v>
      </c>
      <c r="H39" s="6">
        <v>2</v>
      </c>
      <c r="I39" s="7">
        <v>15</v>
      </c>
      <c r="J39" s="8">
        <v>4</v>
      </c>
      <c r="K39" s="8">
        <v>5</v>
      </c>
      <c r="M39" s="9">
        <v>6</v>
      </c>
      <c r="N39" s="9">
        <v>5</v>
      </c>
      <c r="P39" s="9"/>
      <c r="Q39" s="43">
        <v>4</v>
      </c>
      <c r="R39" s="20">
        <f t="shared" ref="R39:R42" si="50">SUM(B39:C39)</f>
        <v>8</v>
      </c>
      <c r="S39" s="20">
        <f t="shared" ref="S39:S42" si="51">SUM(D39:F39)</f>
        <v>13</v>
      </c>
      <c r="T39" s="20">
        <f t="shared" ref="T39:T42" si="52">SUM(G39:H39)</f>
        <v>10</v>
      </c>
      <c r="U39" s="20">
        <f t="shared" ref="U39:U42" si="53">SUM(I39)</f>
        <v>15</v>
      </c>
      <c r="V39" s="20">
        <f t="shared" ref="V39:V42" si="54">SUM(J39:L39)</f>
        <v>9</v>
      </c>
      <c r="W39" s="20">
        <f t="shared" ref="W39:W42" si="55">SUM(M39:P39)</f>
        <v>11</v>
      </c>
      <c r="X39" s="20">
        <f t="shared" ref="X39:X42" si="56">SUM(R39:W39)</f>
        <v>66</v>
      </c>
      <c r="Y39" s="44">
        <v>4</v>
      </c>
      <c r="Z39" s="50">
        <v>10</v>
      </c>
      <c r="AA39" s="51">
        <v>8</v>
      </c>
      <c r="AB39" s="51">
        <v>3</v>
      </c>
      <c r="AC39" s="51"/>
      <c r="AD39" s="52">
        <v>3</v>
      </c>
      <c r="AE39" s="52">
        <v>1</v>
      </c>
      <c r="AF39" s="52"/>
      <c r="AG39" s="53">
        <v>8</v>
      </c>
      <c r="AH39" s="53">
        <v>4</v>
      </c>
      <c r="AI39" s="54">
        <v>3</v>
      </c>
      <c r="AJ39" s="54">
        <v>10</v>
      </c>
      <c r="AK39" s="54"/>
      <c r="AL39" s="55">
        <v>8</v>
      </c>
      <c r="AM39" s="55">
        <v>11</v>
      </c>
      <c r="AN39" s="55">
        <v>1</v>
      </c>
      <c r="AO39" s="55"/>
      <c r="AP39" s="56">
        <f t="shared" si="7"/>
        <v>70</v>
      </c>
      <c r="AQ39" s="44"/>
      <c r="AR39" s="45"/>
      <c r="AS39" s="45"/>
    </row>
    <row r="40" spans="1:46">
      <c r="A40">
        <v>3</v>
      </c>
      <c r="B40" s="4">
        <v>11</v>
      </c>
      <c r="C40" s="4">
        <v>9</v>
      </c>
      <c r="D40" s="5">
        <v>10</v>
      </c>
      <c r="E40" s="5">
        <v>6</v>
      </c>
      <c r="F40" s="5"/>
      <c r="G40" s="6">
        <v>10</v>
      </c>
      <c r="H40" s="6">
        <v>17</v>
      </c>
      <c r="I40" s="7">
        <v>19</v>
      </c>
      <c r="J40" s="8">
        <v>11</v>
      </c>
      <c r="K40" s="8">
        <v>14</v>
      </c>
      <c r="M40" s="9">
        <v>13</v>
      </c>
      <c r="N40" s="9">
        <v>12</v>
      </c>
      <c r="P40" s="9"/>
      <c r="Q40" s="43">
        <v>3</v>
      </c>
      <c r="R40" s="20">
        <f t="shared" si="50"/>
        <v>20</v>
      </c>
      <c r="S40" s="20">
        <f t="shared" si="51"/>
        <v>16</v>
      </c>
      <c r="T40" s="20">
        <f t="shared" si="52"/>
        <v>27</v>
      </c>
      <c r="U40" s="20">
        <f t="shared" si="53"/>
        <v>19</v>
      </c>
      <c r="V40" s="20">
        <f t="shared" si="54"/>
        <v>25</v>
      </c>
      <c r="W40" s="20">
        <f t="shared" si="55"/>
        <v>25</v>
      </c>
      <c r="X40" s="20">
        <f t="shared" si="56"/>
        <v>132</v>
      </c>
      <c r="Y40" s="44">
        <v>3</v>
      </c>
      <c r="Z40" s="50">
        <v>11</v>
      </c>
      <c r="AA40" s="51">
        <v>6</v>
      </c>
      <c r="AB40" s="51">
        <v>9</v>
      </c>
      <c r="AC40" s="51">
        <v>1</v>
      </c>
      <c r="AD40" s="52">
        <v>11</v>
      </c>
      <c r="AE40" s="52">
        <v>13</v>
      </c>
      <c r="AF40" s="52">
        <v>1</v>
      </c>
      <c r="AG40" s="53">
        <v>8</v>
      </c>
      <c r="AH40" s="53">
        <v>14</v>
      </c>
      <c r="AI40" s="54">
        <v>14</v>
      </c>
      <c r="AJ40" s="54">
        <v>14</v>
      </c>
      <c r="AK40" s="54"/>
      <c r="AL40" s="55">
        <v>14</v>
      </c>
      <c r="AM40" s="55">
        <v>13</v>
      </c>
      <c r="AN40" s="55"/>
      <c r="AO40" s="55"/>
      <c r="AP40" s="56">
        <f t="shared" si="7"/>
        <v>129</v>
      </c>
      <c r="AQ40" s="44"/>
      <c r="AR40" s="45"/>
      <c r="AS40" s="45"/>
    </row>
    <row r="41" spans="1:46">
      <c r="A41">
        <v>2</v>
      </c>
      <c r="B41" s="4">
        <v>5</v>
      </c>
      <c r="C41" s="4">
        <v>7</v>
      </c>
      <c r="D41" s="5">
        <v>7</v>
      </c>
      <c r="E41" s="5">
        <v>7</v>
      </c>
      <c r="F41" s="5"/>
      <c r="G41" s="6">
        <v>5</v>
      </c>
      <c r="H41" s="6">
        <v>3</v>
      </c>
      <c r="I41" s="7">
        <v>4</v>
      </c>
      <c r="J41" s="8">
        <v>7</v>
      </c>
      <c r="K41" s="8">
        <v>1</v>
      </c>
      <c r="M41" s="9">
        <v>8</v>
      </c>
      <c r="N41" s="9">
        <v>6</v>
      </c>
      <c r="P41" s="9"/>
      <c r="Q41" s="43">
        <v>2</v>
      </c>
      <c r="R41" s="20">
        <f t="shared" si="50"/>
        <v>12</v>
      </c>
      <c r="S41" s="20">
        <f t="shared" si="51"/>
        <v>14</v>
      </c>
      <c r="T41" s="20">
        <f t="shared" si="52"/>
        <v>8</v>
      </c>
      <c r="U41" s="20">
        <f t="shared" si="53"/>
        <v>4</v>
      </c>
      <c r="V41" s="20">
        <f t="shared" si="54"/>
        <v>8</v>
      </c>
      <c r="W41" s="20">
        <f t="shared" si="55"/>
        <v>14</v>
      </c>
      <c r="X41" s="20">
        <f t="shared" si="56"/>
        <v>60</v>
      </c>
      <c r="Y41" s="44">
        <v>2</v>
      </c>
      <c r="Z41" s="50">
        <v>5</v>
      </c>
      <c r="AA41" s="51">
        <v>5</v>
      </c>
      <c r="AB41" s="51">
        <v>7</v>
      </c>
      <c r="AC41" s="51"/>
      <c r="AD41" s="52">
        <v>3</v>
      </c>
      <c r="AE41" s="52">
        <v>6</v>
      </c>
      <c r="AF41" s="52"/>
      <c r="AG41" s="53">
        <v>4</v>
      </c>
      <c r="AH41" s="53">
        <v>2</v>
      </c>
      <c r="AI41" s="54">
        <v>3</v>
      </c>
      <c r="AJ41" s="54">
        <v>1</v>
      </c>
      <c r="AK41" s="54"/>
      <c r="AL41" s="55">
        <v>6</v>
      </c>
      <c r="AM41" s="55">
        <v>5</v>
      </c>
      <c r="AN41" s="55"/>
      <c r="AO41" s="55"/>
      <c r="AP41" s="56">
        <f t="shared" si="7"/>
        <v>47</v>
      </c>
      <c r="AQ41" s="44"/>
      <c r="AR41" s="45"/>
      <c r="AS41" s="45"/>
    </row>
    <row r="42" spans="1:46">
      <c r="A42">
        <v>1</v>
      </c>
      <c r="B42" s="4">
        <v>2</v>
      </c>
      <c r="C42" s="4">
        <v>0</v>
      </c>
      <c r="D42" s="5">
        <v>0</v>
      </c>
      <c r="E42" s="5">
        <v>0</v>
      </c>
      <c r="F42" s="5"/>
      <c r="G42" s="6">
        <v>0</v>
      </c>
      <c r="H42" s="6">
        <v>0</v>
      </c>
      <c r="I42" s="7">
        <v>0</v>
      </c>
      <c r="J42" s="8">
        <v>0</v>
      </c>
      <c r="K42" s="8">
        <v>2</v>
      </c>
      <c r="M42" s="9">
        <v>0</v>
      </c>
      <c r="N42" s="9">
        <v>0</v>
      </c>
      <c r="P42" s="9"/>
      <c r="Q42" s="43">
        <v>1</v>
      </c>
      <c r="R42" s="20">
        <f t="shared" si="50"/>
        <v>2</v>
      </c>
      <c r="S42" s="20">
        <f t="shared" si="51"/>
        <v>0</v>
      </c>
      <c r="T42" s="20">
        <f t="shared" si="52"/>
        <v>0</v>
      </c>
      <c r="U42" s="20">
        <f t="shared" si="53"/>
        <v>0</v>
      </c>
      <c r="V42" s="20">
        <f t="shared" si="54"/>
        <v>2</v>
      </c>
      <c r="W42" s="20">
        <f t="shared" si="55"/>
        <v>0</v>
      </c>
      <c r="X42" s="20">
        <f t="shared" si="56"/>
        <v>4</v>
      </c>
      <c r="Y42" s="44">
        <v>1</v>
      </c>
      <c r="Z42" s="50">
        <v>1</v>
      </c>
      <c r="AA42" s="51"/>
      <c r="AB42" s="51"/>
      <c r="AC42" s="51"/>
      <c r="AD42" s="52"/>
      <c r="AE42" s="52"/>
      <c r="AF42" s="52"/>
      <c r="AG42" s="53"/>
      <c r="AH42" s="53">
        <v>1</v>
      </c>
      <c r="AI42" s="54"/>
      <c r="AJ42" s="54"/>
      <c r="AK42" s="54"/>
      <c r="AL42" s="55"/>
      <c r="AM42" s="55">
        <v>1</v>
      </c>
      <c r="AN42" s="55"/>
      <c r="AO42" s="55">
        <v>1</v>
      </c>
      <c r="AP42" s="56">
        <f t="shared" si="7"/>
        <v>4</v>
      </c>
      <c r="AQ42" s="44"/>
      <c r="AR42" s="45"/>
      <c r="AS42" s="45"/>
    </row>
    <row r="43" spans="1:46" s="17" customFormat="1">
      <c r="A43" s="1" t="s">
        <v>70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46" t="s">
        <v>70</v>
      </c>
      <c r="R43" s="47"/>
      <c r="S43" s="47"/>
      <c r="T43" s="47"/>
      <c r="U43" s="47"/>
      <c r="V43" s="47"/>
      <c r="W43" s="47"/>
      <c r="X43" s="47"/>
      <c r="Y43" s="48" t="s">
        <v>8</v>
      </c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9"/>
      <c r="AS43" s="68"/>
      <c r="AT43" s="13"/>
    </row>
    <row r="44" spans="1:46">
      <c r="A44">
        <v>4</v>
      </c>
      <c r="B44" s="4">
        <v>8</v>
      </c>
      <c r="C44" s="4">
        <v>9</v>
      </c>
      <c r="D44" s="5">
        <v>10</v>
      </c>
      <c r="E44" s="5">
        <v>13</v>
      </c>
      <c r="F44" s="5"/>
      <c r="G44" s="6">
        <v>6</v>
      </c>
      <c r="H44" s="6">
        <v>10</v>
      </c>
      <c r="I44" s="7">
        <v>23</v>
      </c>
      <c r="J44" s="8">
        <v>5</v>
      </c>
      <c r="K44" s="8">
        <v>7</v>
      </c>
      <c r="M44" s="9">
        <v>10</v>
      </c>
      <c r="N44" s="9">
        <v>13</v>
      </c>
      <c r="P44" s="9"/>
      <c r="Q44" s="43">
        <v>4</v>
      </c>
      <c r="R44" s="20">
        <f t="shared" ref="R44:R47" si="57">SUM(B44:C44)</f>
        <v>17</v>
      </c>
      <c r="S44" s="20">
        <f t="shared" ref="S44:S47" si="58">SUM(D44:F44)</f>
        <v>23</v>
      </c>
      <c r="T44" s="20">
        <f t="shared" ref="T44:T47" si="59">SUM(G44:H44)</f>
        <v>16</v>
      </c>
      <c r="U44" s="20">
        <f t="shared" ref="U44:U47" si="60">SUM(I44)</f>
        <v>23</v>
      </c>
      <c r="V44" s="20">
        <f t="shared" ref="V44:V47" si="61">SUM(J44:L44)</f>
        <v>12</v>
      </c>
      <c r="W44" s="20">
        <f t="shared" ref="W44:W47" si="62">SUM(M44:P44)</f>
        <v>23</v>
      </c>
      <c r="X44" s="20">
        <f t="shared" ref="X44:X47" si="63">SUM(R44:W44)</f>
        <v>114</v>
      </c>
      <c r="Y44" s="44">
        <v>4</v>
      </c>
      <c r="Z44" s="50">
        <v>9</v>
      </c>
      <c r="AA44" s="51">
        <v>5</v>
      </c>
      <c r="AB44" s="51">
        <v>6</v>
      </c>
      <c r="AC44" s="51"/>
      <c r="AD44" s="52">
        <v>2</v>
      </c>
      <c r="AE44" s="52">
        <v>2</v>
      </c>
      <c r="AF44" s="52">
        <v>1</v>
      </c>
      <c r="AG44" s="53"/>
      <c r="AH44" s="53">
        <v>8</v>
      </c>
      <c r="AI44" s="54">
        <v>1</v>
      </c>
      <c r="AJ44" s="54">
        <v>5</v>
      </c>
      <c r="AK44" s="54"/>
      <c r="AL44" s="55">
        <v>5</v>
      </c>
      <c r="AM44" s="55">
        <v>5</v>
      </c>
      <c r="AN44" s="55">
        <v>1</v>
      </c>
      <c r="AO44" s="55"/>
      <c r="AP44" s="56">
        <f t="shared" si="7"/>
        <v>50</v>
      </c>
      <c r="AQ44" s="44"/>
      <c r="AR44" s="45"/>
      <c r="AS44" s="45"/>
    </row>
    <row r="45" spans="1:46">
      <c r="A45">
        <v>3</v>
      </c>
      <c r="B45" s="4">
        <v>11</v>
      </c>
      <c r="C45" s="4">
        <v>7</v>
      </c>
      <c r="D45" s="5">
        <v>8</v>
      </c>
      <c r="E45" s="5">
        <v>5</v>
      </c>
      <c r="F45" s="5"/>
      <c r="G45" s="6">
        <v>16</v>
      </c>
      <c r="H45" s="6">
        <v>10</v>
      </c>
      <c r="I45" s="7">
        <v>12</v>
      </c>
      <c r="J45" s="8">
        <v>10</v>
      </c>
      <c r="K45" s="8">
        <v>13</v>
      </c>
      <c r="M45" s="9">
        <v>14</v>
      </c>
      <c r="N45" s="9">
        <v>8</v>
      </c>
      <c r="P45" s="9"/>
      <c r="Q45" s="43">
        <v>3</v>
      </c>
      <c r="R45" s="20">
        <f t="shared" si="57"/>
        <v>18</v>
      </c>
      <c r="S45" s="20">
        <f t="shared" si="58"/>
        <v>13</v>
      </c>
      <c r="T45" s="20">
        <f t="shared" si="59"/>
        <v>26</v>
      </c>
      <c r="U45" s="20">
        <f t="shared" si="60"/>
        <v>12</v>
      </c>
      <c r="V45" s="20">
        <f t="shared" si="61"/>
        <v>23</v>
      </c>
      <c r="W45" s="20">
        <f t="shared" si="62"/>
        <v>22</v>
      </c>
      <c r="X45" s="20">
        <f t="shared" si="63"/>
        <v>114</v>
      </c>
      <c r="Y45" s="44">
        <v>3</v>
      </c>
      <c r="Z45" s="50">
        <v>9</v>
      </c>
      <c r="AA45" s="51">
        <v>10</v>
      </c>
      <c r="AB45" s="51">
        <v>9</v>
      </c>
      <c r="AC45" s="51">
        <v>1</v>
      </c>
      <c r="AD45" s="52">
        <v>6</v>
      </c>
      <c r="AE45" s="52">
        <v>5</v>
      </c>
      <c r="AF45" s="52"/>
      <c r="AG45" s="53">
        <v>7</v>
      </c>
      <c r="AH45" s="53">
        <v>5</v>
      </c>
      <c r="AI45" s="54">
        <v>6</v>
      </c>
      <c r="AJ45" s="54">
        <v>7</v>
      </c>
      <c r="AK45" s="54"/>
      <c r="AL45" s="55">
        <v>8</v>
      </c>
      <c r="AM45" s="55">
        <v>11</v>
      </c>
      <c r="AN45" s="55"/>
      <c r="AO45" s="55">
        <v>1</v>
      </c>
      <c r="AP45" s="56">
        <f t="shared" si="7"/>
        <v>85</v>
      </c>
      <c r="AQ45" s="44"/>
      <c r="AR45" s="45"/>
      <c r="AS45" s="45"/>
    </row>
    <row r="46" spans="1:46">
      <c r="A46">
        <v>2</v>
      </c>
      <c r="B46" s="4">
        <v>4</v>
      </c>
      <c r="C46" s="4">
        <v>3</v>
      </c>
      <c r="D46" s="5">
        <v>3</v>
      </c>
      <c r="E46" s="5">
        <v>3</v>
      </c>
      <c r="F46" s="5"/>
      <c r="G46" s="6">
        <v>1</v>
      </c>
      <c r="H46" s="6">
        <v>2</v>
      </c>
      <c r="I46" s="7">
        <v>3</v>
      </c>
      <c r="J46" s="8">
        <v>6</v>
      </c>
      <c r="K46" s="8">
        <v>2</v>
      </c>
      <c r="M46" s="9">
        <v>3</v>
      </c>
      <c r="N46" s="9">
        <v>2</v>
      </c>
      <c r="P46" s="9"/>
      <c r="Q46" s="43">
        <v>2</v>
      </c>
      <c r="R46" s="20">
        <f t="shared" si="57"/>
        <v>7</v>
      </c>
      <c r="S46" s="20">
        <f t="shared" si="58"/>
        <v>6</v>
      </c>
      <c r="T46" s="20">
        <f t="shared" si="59"/>
        <v>3</v>
      </c>
      <c r="U46" s="20">
        <f t="shared" si="60"/>
        <v>3</v>
      </c>
      <c r="V46" s="20">
        <f t="shared" si="61"/>
        <v>8</v>
      </c>
      <c r="W46" s="20">
        <f t="shared" si="62"/>
        <v>5</v>
      </c>
      <c r="X46" s="20">
        <f t="shared" si="63"/>
        <v>32</v>
      </c>
      <c r="Y46" s="44">
        <v>2</v>
      </c>
      <c r="Z46" s="50">
        <v>8</v>
      </c>
      <c r="AA46" s="51">
        <v>4</v>
      </c>
      <c r="AB46" s="51">
        <v>4</v>
      </c>
      <c r="AC46" s="51"/>
      <c r="AD46" s="52">
        <v>7</v>
      </c>
      <c r="AE46" s="52">
        <v>12</v>
      </c>
      <c r="AF46" s="52"/>
      <c r="AG46" s="53">
        <v>11</v>
      </c>
      <c r="AH46" s="53">
        <v>8</v>
      </c>
      <c r="AI46" s="54">
        <v>11</v>
      </c>
      <c r="AJ46" s="54">
        <v>12</v>
      </c>
      <c r="AK46" s="54"/>
      <c r="AL46" s="55">
        <v>11</v>
      </c>
      <c r="AM46" s="55">
        <v>9</v>
      </c>
      <c r="AN46" s="55"/>
      <c r="AO46" s="55"/>
      <c r="AP46" s="56">
        <f t="shared" si="7"/>
        <v>97</v>
      </c>
      <c r="AQ46" s="44"/>
      <c r="AR46" s="45"/>
      <c r="AS46" s="45"/>
    </row>
    <row r="47" spans="1:46">
      <c r="A47">
        <v>1</v>
      </c>
      <c r="B47" s="4">
        <v>0</v>
      </c>
      <c r="C47" s="4">
        <v>0</v>
      </c>
      <c r="D47" s="5">
        <v>0</v>
      </c>
      <c r="E47" s="5">
        <v>1</v>
      </c>
      <c r="F47" s="5"/>
      <c r="G47" s="6">
        <v>0</v>
      </c>
      <c r="H47" s="6">
        <v>0</v>
      </c>
      <c r="I47" s="7">
        <v>0</v>
      </c>
      <c r="J47" s="8">
        <v>0</v>
      </c>
      <c r="K47" s="8">
        <v>0</v>
      </c>
      <c r="M47" s="9">
        <v>0</v>
      </c>
      <c r="N47" s="9">
        <v>0</v>
      </c>
      <c r="P47" s="9"/>
      <c r="Q47" s="43">
        <v>1</v>
      </c>
      <c r="R47" s="20">
        <f t="shared" si="57"/>
        <v>0</v>
      </c>
      <c r="S47" s="20">
        <f t="shared" si="58"/>
        <v>1</v>
      </c>
      <c r="T47" s="20">
        <f t="shared" si="59"/>
        <v>0</v>
      </c>
      <c r="U47" s="20">
        <f t="shared" si="60"/>
        <v>0</v>
      </c>
      <c r="V47" s="20">
        <f t="shared" si="61"/>
        <v>0</v>
      </c>
      <c r="W47" s="20">
        <f t="shared" si="62"/>
        <v>0</v>
      </c>
      <c r="X47" s="20">
        <f t="shared" si="63"/>
        <v>1</v>
      </c>
      <c r="Y47" s="44">
        <v>1</v>
      </c>
      <c r="Z47" s="50">
        <v>1</v>
      </c>
      <c r="AA47" s="51"/>
      <c r="AB47" s="51"/>
      <c r="AC47" s="51"/>
      <c r="AD47" s="52">
        <v>2</v>
      </c>
      <c r="AE47" s="52">
        <v>1</v>
      </c>
      <c r="AF47" s="52"/>
      <c r="AG47" s="53">
        <v>2</v>
      </c>
      <c r="AH47" s="53"/>
      <c r="AI47" s="54">
        <v>2</v>
      </c>
      <c r="AJ47" s="54">
        <v>1</v>
      </c>
      <c r="AK47" s="54"/>
      <c r="AL47" s="55">
        <v>4</v>
      </c>
      <c r="AM47" s="55">
        <v>5</v>
      </c>
      <c r="AN47" s="55"/>
      <c r="AO47" s="55"/>
      <c r="AP47" s="56">
        <f t="shared" si="7"/>
        <v>18</v>
      </c>
      <c r="AQ47" s="44"/>
      <c r="AR47" s="45"/>
      <c r="AS47" s="45"/>
    </row>
    <row r="48" spans="1:46" s="17" customFormat="1">
      <c r="A48" s="1" t="s">
        <v>71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46" t="s">
        <v>71</v>
      </c>
      <c r="R48" s="47"/>
      <c r="S48" s="47"/>
      <c r="T48" s="47"/>
      <c r="U48" s="47"/>
      <c r="V48" s="47"/>
      <c r="W48" s="47"/>
      <c r="X48" s="47"/>
      <c r="Y48" s="48" t="s">
        <v>9</v>
      </c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9"/>
      <c r="AS48" s="68"/>
      <c r="AT48" s="13"/>
    </row>
    <row r="49" spans="1:46">
      <c r="A49">
        <v>4</v>
      </c>
      <c r="B49" s="4">
        <v>9</v>
      </c>
      <c r="C49" s="4">
        <v>7</v>
      </c>
      <c r="D49" s="5">
        <v>7</v>
      </c>
      <c r="E49" s="5">
        <v>13</v>
      </c>
      <c r="F49" s="5"/>
      <c r="G49" s="6">
        <v>9</v>
      </c>
      <c r="H49" s="6">
        <v>8</v>
      </c>
      <c r="I49" s="7">
        <v>21</v>
      </c>
      <c r="J49" s="8">
        <v>3</v>
      </c>
      <c r="K49" s="8">
        <v>4</v>
      </c>
      <c r="M49" s="9">
        <v>6</v>
      </c>
      <c r="N49" s="9">
        <v>10</v>
      </c>
      <c r="P49" s="9"/>
      <c r="Q49" s="43">
        <v>4</v>
      </c>
      <c r="R49" s="20">
        <f t="shared" ref="R49:R52" si="64">SUM(B49:C49)</f>
        <v>16</v>
      </c>
      <c r="S49" s="20">
        <f t="shared" ref="S49:S52" si="65">SUM(D49:F49)</f>
        <v>20</v>
      </c>
      <c r="T49" s="20">
        <f t="shared" ref="T49:T52" si="66">SUM(G49:H49)</f>
        <v>17</v>
      </c>
      <c r="U49" s="20">
        <f t="shared" ref="U49:U52" si="67">SUM(I49)</f>
        <v>21</v>
      </c>
      <c r="V49" s="20">
        <f t="shared" ref="V49:V52" si="68">SUM(J49:L49)</f>
        <v>7</v>
      </c>
      <c r="W49" s="20">
        <f t="shared" ref="W49:W52" si="69">SUM(M49:P49)</f>
        <v>16</v>
      </c>
      <c r="X49" s="20">
        <f t="shared" ref="X49:X52" si="70">SUM(R49:W49)</f>
        <v>97</v>
      </c>
      <c r="Y49" s="44">
        <v>4</v>
      </c>
      <c r="Z49" s="50">
        <v>10</v>
      </c>
      <c r="AA49" s="51">
        <v>8</v>
      </c>
      <c r="AB49" s="51">
        <v>7</v>
      </c>
      <c r="AC49" s="51"/>
      <c r="AD49" s="52">
        <v>5</v>
      </c>
      <c r="AE49" s="52">
        <v>4</v>
      </c>
      <c r="AF49" s="52">
        <v>1</v>
      </c>
      <c r="AG49" s="53">
        <v>9</v>
      </c>
      <c r="AH49" s="53">
        <v>10</v>
      </c>
      <c r="AI49" s="54">
        <v>7</v>
      </c>
      <c r="AJ49" s="54">
        <v>6</v>
      </c>
      <c r="AK49" s="54"/>
      <c r="AL49" s="55">
        <v>10</v>
      </c>
      <c r="AM49" s="55">
        <v>12</v>
      </c>
      <c r="AN49" s="55">
        <v>1</v>
      </c>
      <c r="AO49" s="55"/>
      <c r="AP49" s="56">
        <f t="shared" si="7"/>
        <v>90</v>
      </c>
      <c r="AQ49" s="44"/>
      <c r="AR49" s="45"/>
      <c r="AS49" s="45"/>
    </row>
    <row r="50" spans="1:46">
      <c r="A50">
        <v>3</v>
      </c>
      <c r="B50" s="4">
        <v>11</v>
      </c>
      <c r="C50" s="4">
        <v>10</v>
      </c>
      <c r="D50" s="5">
        <v>12</v>
      </c>
      <c r="E50" s="5">
        <v>9</v>
      </c>
      <c r="F50" s="5"/>
      <c r="G50" s="6">
        <v>12</v>
      </c>
      <c r="H50" s="6">
        <v>13</v>
      </c>
      <c r="I50" s="7">
        <v>14</v>
      </c>
      <c r="J50" s="8">
        <v>15</v>
      </c>
      <c r="K50" s="8">
        <v>17</v>
      </c>
      <c r="M50" s="9">
        <v>18</v>
      </c>
      <c r="N50" s="9">
        <v>13</v>
      </c>
      <c r="P50" s="9"/>
      <c r="Q50" s="43">
        <v>3</v>
      </c>
      <c r="R50" s="20">
        <f t="shared" si="64"/>
        <v>21</v>
      </c>
      <c r="S50" s="20">
        <f t="shared" si="65"/>
        <v>21</v>
      </c>
      <c r="T50" s="20">
        <f t="shared" si="66"/>
        <v>25</v>
      </c>
      <c r="U50" s="20">
        <f t="shared" si="67"/>
        <v>14</v>
      </c>
      <c r="V50" s="20">
        <f t="shared" si="68"/>
        <v>32</v>
      </c>
      <c r="W50" s="20">
        <f t="shared" si="69"/>
        <v>31</v>
      </c>
      <c r="X50" s="20">
        <f t="shared" si="70"/>
        <v>144</v>
      </c>
      <c r="Y50" s="44">
        <v>3</v>
      </c>
      <c r="Z50" s="50">
        <v>16</v>
      </c>
      <c r="AA50" s="51">
        <v>11</v>
      </c>
      <c r="AB50" s="51">
        <v>12</v>
      </c>
      <c r="AC50" s="51"/>
      <c r="AD50" s="52">
        <v>12</v>
      </c>
      <c r="AE50" s="52">
        <v>13</v>
      </c>
      <c r="AF50" s="52"/>
      <c r="AG50" s="53">
        <v>9</v>
      </c>
      <c r="AH50" s="53">
        <v>11</v>
      </c>
      <c r="AI50" s="54">
        <v>12</v>
      </c>
      <c r="AJ50" s="54">
        <v>18</v>
      </c>
      <c r="AK50" s="54"/>
      <c r="AL50" s="55">
        <v>15</v>
      </c>
      <c r="AM50" s="55">
        <v>18</v>
      </c>
      <c r="AN50" s="55"/>
      <c r="AO50" s="55"/>
      <c r="AP50" s="56">
        <f t="shared" si="7"/>
        <v>147</v>
      </c>
      <c r="AQ50" s="44"/>
      <c r="AR50" s="45"/>
      <c r="AS50" s="45"/>
    </row>
    <row r="51" spans="1:46">
      <c r="A51">
        <v>2</v>
      </c>
      <c r="B51" s="4">
        <v>3</v>
      </c>
      <c r="C51" s="4">
        <v>2</v>
      </c>
      <c r="D51" s="5">
        <v>2</v>
      </c>
      <c r="E51" s="5">
        <v>0</v>
      </c>
      <c r="F51" s="5"/>
      <c r="G51" s="6">
        <v>2</v>
      </c>
      <c r="H51" s="6">
        <v>1</v>
      </c>
      <c r="I51" s="7">
        <v>2</v>
      </c>
      <c r="J51" s="8">
        <v>4</v>
      </c>
      <c r="K51" s="8">
        <v>1</v>
      </c>
      <c r="M51" s="9">
        <v>1</v>
      </c>
      <c r="N51" s="9">
        <v>0</v>
      </c>
      <c r="P51" s="9"/>
      <c r="Q51" s="43">
        <v>2</v>
      </c>
      <c r="R51" s="20">
        <f t="shared" si="64"/>
        <v>5</v>
      </c>
      <c r="S51" s="20">
        <f t="shared" si="65"/>
        <v>2</v>
      </c>
      <c r="T51" s="20">
        <f t="shared" si="66"/>
        <v>3</v>
      </c>
      <c r="U51" s="20">
        <f t="shared" si="67"/>
        <v>2</v>
      </c>
      <c r="V51" s="20">
        <f t="shared" si="68"/>
        <v>5</v>
      </c>
      <c r="W51" s="20">
        <f t="shared" si="69"/>
        <v>1</v>
      </c>
      <c r="X51" s="20">
        <f t="shared" si="70"/>
        <v>18</v>
      </c>
      <c r="Y51" s="44">
        <v>2</v>
      </c>
      <c r="Z51" s="50">
        <v>1</v>
      </c>
      <c r="AA51" s="51"/>
      <c r="AB51" s="51"/>
      <c r="AC51" s="51"/>
      <c r="AD51" s="52"/>
      <c r="AE51" s="52">
        <v>2</v>
      </c>
      <c r="AF51" s="52"/>
      <c r="AG51" s="53">
        <v>2</v>
      </c>
      <c r="AH51" s="53"/>
      <c r="AI51" s="54">
        <v>1</v>
      </c>
      <c r="AJ51" s="54">
        <v>1</v>
      </c>
      <c r="AK51" s="54"/>
      <c r="AL51" s="55">
        <v>2</v>
      </c>
      <c r="AM51" s="55"/>
      <c r="AN51" s="55"/>
      <c r="AO51" s="55">
        <v>1</v>
      </c>
      <c r="AP51" s="56">
        <f t="shared" si="7"/>
        <v>10</v>
      </c>
      <c r="AQ51" s="44"/>
      <c r="AR51" s="45"/>
      <c r="AS51" s="45"/>
    </row>
    <row r="52" spans="1:46">
      <c r="A52">
        <v>1</v>
      </c>
      <c r="B52" s="4">
        <v>0</v>
      </c>
      <c r="C52" s="4">
        <v>0</v>
      </c>
      <c r="D52" s="5">
        <v>0</v>
      </c>
      <c r="E52" s="5">
        <v>0</v>
      </c>
      <c r="F52" s="5"/>
      <c r="G52" s="6">
        <v>0</v>
      </c>
      <c r="H52" s="6">
        <v>0</v>
      </c>
      <c r="I52" s="7">
        <v>1</v>
      </c>
      <c r="J52" s="8">
        <v>0</v>
      </c>
      <c r="K52" s="8">
        <v>0</v>
      </c>
      <c r="M52" s="9">
        <v>1</v>
      </c>
      <c r="N52" s="9">
        <v>0</v>
      </c>
      <c r="P52" s="9"/>
      <c r="Q52" s="43">
        <v>1</v>
      </c>
      <c r="R52" s="20">
        <f t="shared" si="64"/>
        <v>0</v>
      </c>
      <c r="S52" s="20">
        <f t="shared" si="65"/>
        <v>0</v>
      </c>
      <c r="T52" s="20">
        <f t="shared" si="66"/>
        <v>0</v>
      </c>
      <c r="U52" s="20">
        <f t="shared" si="67"/>
        <v>1</v>
      </c>
      <c r="V52" s="20">
        <f t="shared" si="68"/>
        <v>0</v>
      </c>
      <c r="W52" s="20">
        <f t="shared" si="69"/>
        <v>1</v>
      </c>
      <c r="X52" s="20">
        <f t="shared" si="70"/>
        <v>2</v>
      </c>
      <c r="Y52" s="44">
        <v>1</v>
      </c>
      <c r="Z52" s="50"/>
      <c r="AA52" s="51"/>
      <c r="AB52" s="51"/>
      <c r="AC52" s="51"/>
      <c r="AD52" s="52"/>
      <c r="AE52" s="52">
        <v>1</v>
      </c>
      <c r="AF52" s="52"/>
      <c r="AG52" s="53"/>
      <c r="AH52" s="53"/>
      <c r="AI52" s="54"/>
      <c r="AJ52" s="54"/>
      <c r="AK52" s="54"/>
      <c r="AL52" s="55">
        <v>1</v>
      </c>
      <c r="AM52" s="55"/>
      <c r="AN52" s="55"/>
      <c r="AO52" s="55"/>
      <c r="AP52" s="56">
        <f t="shared" si="7"/>
        <v>2</v>
      </c>
      <c r="AQ52" s="44"/>
      <c r="AR52" s="45"/>
      <c r="AS52" s="45"/>
    </row>
    <row r="53" spans="1:46" s="17" customFormat="1">
      <c r="A53" s="1" t="s">
        <v>72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46" t="s">
        <v>72</v>
      </c>
      <c r="R53" s="47"/>
      <c r="S53" s="47"/>
      <c r="T53" s="47"/>
      <c r="U53" s="47"/>
      <c r="V53" s="47"/>
      <c r="W53" s="47"/>
      <c r="X53" s="47"/>
      <c r="Y53" s="48" t="s">
        <v>10</v>
      </c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9"/>
      <c r="AS53" s="68"/>
      <c r="AT53" s="13"/>
    </row>
    <row r="54" spans="1:46">
      <c r="A54">
        <v>4</v>
      </c>
      <c r="B54" s="4">
        <v>10</v>
      </c>
      <c r="C54" s="4">
        <v>4</v>
      </c>
      <c r="D54" s="5">
        <v>5</v>
      </c>
      <c r="E54" s="5">
        <v>11</v>
      </c>
      <c r="F54" s="5"/>
      <c r="G54" s="6">
        <v>9</v>
      </c>
      <c r="H54" s="6">
        <v>12</v>
      </c>
      <c r="I54" s="7">
        <v>15</v>
      </c>
      <c r="J54" s="8">
        <v>1</v>
      </c>
      <c r="K54" s="8">
        <v>5</v>
      </c>
      <c r="M54" s="9">
        <v>6</v>
      </c>
      <c r="N54" s="9">
        <v>4</v>
      </c>
      <c r="P54" s="9"/>
      <c r="Q54" s="43">
        <v>4</v>
      </c>
      <c r="R54" s="20">
        <f t="shared" ref="R54:R57" si="71">SUM(B54:C54)</f>
        <v>14</v>
      </c>
      <c r="S54" s="20">
        <f t="shared" ref="S54:S57" si="72">SUM(D54:F54)</f>
        <v>16</v>
      </c>
      <c r="T54" s="20">
        <f t="shared" ref="T54:T57" si="73">SUM(G54:H54)</f>
        <v>21</v>
      </c>
      <c r="U54" s="20">
        <f t="shared" ref="U54:U57" si="74">SUM(I54)</f>
        <v>15</v>
      </c>
      <c r="V54" s="20">
        <f t="shared" ref="V54:V57" si="75">SUM(J54:L54)</f>
        <v>6</v>
      </c>
      <c r="W54" s="20">
        <f t="shared" ref="W54:W57" si="76">SUM(M54:P54)</f>
        <v>10</v>
      </c>
      <c r="X54" s="20">
        <f t="shared" ref="X54:X57" si="77">SUM(R54:W54)</f>
        <v>82</v>
      </c>
      <c r="Y54" s="44">
        <v>4</v>
      </c>
      <c r="Z54" s="50">
        <v>12</v>
      </c>
      <c r="AA54" s="51">
        <v>9</v>
      </c>
      <c r="AB54" s="51">
        <v>4</v>
      </c>
      <c r="AC54" s="51"/>
      <c r="AD54" s="52">
        <v>8</v>
      </c>
      <c r="AE54" s="52">
        <v>7</v>
      </c>
      <c r="AF54" s="52"/>
      <c r="AG54" s="53">
        <v>4</v>
      </c>
      <c r="AH54" s="53">
        <v>9</v>
      </c>
      <c r="AI54" s="54">
        <v>6</v>
      </c>
      <c r="AJ54" s="54">
        <v>12</v>
      </c>
      <c r="AK54" s="54"/>
      <c r="AL54" s="55">
        <v>10</v>
      </c>
      <c r="AM54" s="55">
        <v>7</v>
      </c>
      <c r="AN54" s="55">
        <v>1</v>
      </c>
      <c r="AO54" s="55">
        <v>1</v>
      </c>
      <c r="AP54" s="56">
        <f t="shared" si="7"/>
        <v>90</v>
      </c>
      <c r="AQ54" s="44"/>
      <c r="AR54" s="45"/>
      <c r="AS54" s="45"/>
    </row>
    <row r="55" spans="1:46">
      <c r="A55">
        <v>3</v>
      </c>
      <c r="B55" s="4">
        <v>8</v>
      </c>
      <c r="C55" s="4">
        <v>8</v>
      </c>
      <c r="D55" s="5">
        <v>8</v>
      </c>
      <c r="E55" s="5">
        <v>7</v>
      </c>
      <c r="F55" s="5"/>
      <c r="G55" s="6">
        <v>7</v>
      </c>
      <c r="H55" s="6">
        <v>8</v>
      </c>
      <c r="I55" s="7">
        <v>17</v>
      </c>
      <c r="J55" s="8">
        <v>9</v>
      </c>
      <c r="K55" s="8">
        <v>9</v>
      </c>
      <c r="M55" s="9">
        <v>9</v>
      </c>
      <c r="N55" s="9">
        <v>10</v>
      </c>
      <c r="P55" s="9"/>
      <c r="Q55" s="43">
        <v>3</v>
      </c>
      <c r="R55" s="20">
        <f t="shared" si="71"/>
        <v>16</v>
      </c>
      <c r="S55" s="20">
        <f t="shared" si="72"/>
        <v>15</v>
      </c>
      <c r="T55" s="20">
        <f t="shared" si="73"/>
        <v>15</v>
      </c>
      <c r="U55" s="20">
        <f t="shared" si="74"/>
        <v>17</v>
      </c>
      <c r="V55" s="20">
        <f t="shared" si="75"/>
        <v>18</v>
      </c>
      <c r="W55" s="20">
        <f t="shared" si="76"/>
        <v>19</v>
      </c>
      <c r="X55" s="20">
        <f t="shared" si="77"/>
        <v>100</v>
      </c>
      <c r="Y55" s="44">
        <v>3</v>
      </c>
      <c r="Z55" s="50">
        <v>11</v>
      </c>
      <c r="AA55" s="51">
        <v>8</v>
      </c>
      <c r="AB55" s="51">
        <v>8</v>
      </c>
      <c r="AC55" s="51"/>
      <c r="AD55" s="52">
        <v>7</v>
      </c>
      <c r="AE55" s="52">
        <v>10</v>
      </c>
      <c r="AF55" s="52"/>
      <c r="AG55" s="53">
        <v>9</v>
      </c>
      <c r="AH55" s="53">
        <v>7</v>
      </c>
      <c r="AI55" s="54">
        <v>4</v>
      </c>
      <c r="AJ55" s="54">
        <v>9</v>
      </c>
      <c r="AK55" s="54"/>
      <c r="AL55" s="55">
        <v>8</v>
      </c>
      <c r="AM55" s="55">
        <v>15</v>
      </c>
      <c r="AN55" s="55"/>
      <c r="AO55" s="55"/>
      <c r="AP55" s="56">
        <f t="shared" si="7"/>
        <v>96</v>
      </c>
      <c r="AQ55" s="44"/>
      <c r="AR55" s="45"/>
      <c r="AS55" s="45"/>
    </row>
    <row r="56" spans="1:46">
      <c r="A56">
        <v>2</v>
      </c>
      <c r="B56" s="4">
        <v>4</v>
      </c>
      <c r="C56" s="4">
        <v>6</v>
      </c>
      <c r="D56" s="5">
        <v>8</v>
      </c>
      <c r="E56" s="5">
        <v>4</v>
      </c>
      <c r="F56" s="5"/>
      <c r="G56" s="6">
        <v>5</v>
      </c>
      <c r="H56" s="6">
        <v>1</v>
      </c>
      <c r="I56" s="7">
        <v>6</v>
      </c>
      <c r="J56" s="8">
        <v>11</v>
      </c>
      <c r="K56" s="8">
        <v>8</v>
      </c>
      <c r="M56" s="9">
        <v>6</v>
      </c>
      <c r="N56" s="9">
        <v>8</v>
      </c>
      <c r="P56" s="9"/>
      <c r="Q56" s="43">
        <v>2</v>
      </c>
      <c r="R56" s="20">
        <f t="shared" si="71"/>
        <v>10</v>
      </c>
      <c r="S56" s="20">
        <f t="shared" si="72"/>
        <v>12</v>
      </c>
      <c r="T56" s="20">
        <f t="shared" si="73"/>
        <v>6</v>
      </c>
      <c r="U56" s="20">
        <f t="shared" si="74"/>
        <v>6</v>
      </c>
      <c r="V56" s="20">
        <f t="shared" si="75"/>
        <v>19</v>
      </c>
      <c r="W56" s="20">
        <f t="shared" si="76"/>
        <v>14</v>
      </c>
      <c r="X56" s="20">
        <f t="shared" si="77"/>
        <v>67</v>
      </c>
      <c r="Y56" s="44">
        <v>2</v>
      </c>
      <c r="Z56" s="50">
        <v>4</v>
      </c>
      <c r="AA56" s="51">
        <v>2</v>
      </c>
      <c r="AB56" s="51">
        <v>5</v>
      </c>
      <c r="AC56" s="51">
        <v>1</v>
      </c>
      <c r="AD56" s="52">
        <v>2</v>
      </c>
      <c r="AE56" s="52">
        <v>3</v>
      </c>
      <c r="AF56" s="52">
        <v>1</v>
      </c>
      <c r="AG56" s="53">
        <v>7</v>
      </c>
      <c r="AH56" s="53">
        <v>5</v>
      </c>
      <c r="AI56" s="54">
        <v>9</v>
      </c>
      <c r="AJ56" s="54">
        <v>2</v>
      </c>
      <c r="AK56" s="54"/>
      <c r="AL56" s="55">
        <v>8</v>
      </c>
      <c r="AM56" s="55">
        <v>5</v>
      </c>
      <c r="AN56" s="55"/>
      <c r="AO56" s="55"/>
      <c r="AP56" s="56">
        <f t="shared" si="7"/>
        <v>54</v>
      </c>
      <c r="AQ56" s="44"/>
      <c r="AR56" s="45"/>
      <c r="AS56" s="45"/>
    </row>
    <row r="57" spans="1:46">
      <c r="A57">
        <v>1</v>
      </c>
      <c r="B57" s="4">
        <v>1</v>
      </c>
      <c r="C57" s="4">
        <v>1</v>
      </c>
      <c r="D57" s="5">
        <v>1</v>
      </c>
      <c r="E57" s="5">
        <v>0</v>
      </c>
      <c r="F57" s="5"/>
      <c r="G57" s="6">
        <v>1</v>
      </c>
      <c r="H57" s="6">
        <v>0</v>
      </c>
      <c r="I57" s="7">
        <v>0</v>
      </c>
      <c r="J57" s="8">
        <v>1</v>
      </c>
      <c r="K57" s="8">
        <v>0</v>
      </c>
      <c r="M57" s="9">
        <v>6</v>
      </c>
      <c r="N57" s="9">
        <v>1</v>
      </c>
      <c r="O57" s="9" t="s">
        <v>84</v>
      </c>
      <c r="P57" s="9" t="s">
        <v>84</v>
      </c>
      <c r="Q57" s="43">
        <v>1</v>
      </c>
      <c r="R57" s="20">
        <f t="shared" si="71"/>
        <v>2</v>
      </c>
      <c r="S57" s="20">
        <f t="shared" si="72"/>
        <v>1</v>
      </c>
      <c r="T57" s="20">
        <f t="shared" si="73"/>
        <v>1</v>
      </c>
      <c r="U57" s="20">
        <f t="shared" si="74"/>
        <v>0</v>
      </c>
      <c r="V57" s="20">
        <f t="shared" si="75"/>
        <v>1</v>
      </c>
      <c r="W57" s="20">
        <f t="shared" si="76"/>
        <v>7</v>
      </c>
      <c r="X57" s="20">
        <f t="shared" si="77"/>
        <v>12</v>
      </c>
      <c r="Y57" s="44">
        <v>1</v>
      </c>
      <c r="Z57" s="50"/>
      <c r="AA57" s="51"/>
      <c r="AB57" s="51">
        <v>2</v>
      </c>
      <c r="AC57" s="51"/>
      <c r="AD57" s="52"/>
      <c r="AE57" s="52"/>
      <c r="AF57" s="52"/>
      <c r="AG57" s="53"/>
      <c r="AH57" s="53"/>
      <c r="AI57" s="54">
        <v>1</v>
      </c>
      <c r="AJ57" s="54">
        <v>2</v>
      </c>
      <c r="AK57" s="54"/>
      <c r="AL57" s="55">
        <v>1</v>
      </c>
      <c r="AM57" s="55">
        <v>2</v>
      </c>
      <c r="AN57" s="55"/>
      <c r="AO57" s="55"/>
      <c r="AP57" s="56">
        <f t="shared" si="7"/>
        <v>8</v>
      </c>
      <c r="AQ57" s="44"/>
      <c r="AR57" s="45"/>
      <c r="AS57" s="45"/>
    </row>
    <row r="58" spans="1:46" s="17" customFormat="1">
      <c r="A58" s="1" t="s">
        <v>73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46" t="s">
        <v>73</v>
      </c>
      <c r="R58" s="47"/>
      <c r="S58" s="47"/>
      <c r="T58" s="47"/>
      <c r="U58" s="47"/>
      <c r="V58" s="47"/>
      <c r="W58" s="47"/>
      <c r="X58" s="47"/>
      <c r="Y58" s="48" t="s">
        <v>11</v>
      </c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9"/>
      <c r="AS58" s="68"/>
      <c r="AT58" s="13"/>
    </row>
    <row r="59" spans="1:46">
      <c r="A59">
        <v>4</v>
      </c>
      <c r="B59" s="4">
        <v>18</v>
      </c>
      <c r="C59" s="4">
        <v>16</v>
      </c>
      <c r="D59" s="5">
        <v>18</v>
      </c>
      <c r="E59" s="5">
        <v>17</v>
      </c>
      <c r="F59" s="5"/>
      <c r="G59" s="6">
        <v>12</v>
      </c>
      <c r="H59" s="6">
        <v>15</v>
      </c>
      <c r="I59" s="7">
        <v>30</v>
      </c>
      <c r="J59" s="8">
        <v>12</v>
      </c>
      <c r="K59" s="8">
        <v>15</v>
      </c>
      <c r="M59" s="9">
        <v>14</v>
      </c>
      <c r="N59" s="9">
        <v>17</v>
      </c>
      <c r="P59" s="9"/>
      <c r="Q59" s="43">
        <v>4</v>
      </c>
      <c r="R59" s="20">
        <f t="shared" ref="R59:R62" si="78">SUM(B59:C59)</f>
        <v>34</v>
      </c>
      <c r="S59" s="20">
        <f t="shared" ref="S59:S62" si="79">SUM(D59:F59)</f>
        <v>35</v>
      </c>
      <c r="T59" s="20">
        <f t="shared" ref="T59:T62" si="80">SUM(G59:H59)</f>
        <v>27</v>
      </c>
      <c r="U59" s="20">
        <f t="shared" ref="U59:U62" si="81">SUM(I59)</f>
        <v>30</v>
      </c>
      <c r="V59" s="20">
        <f t="shared" ref="V59:V62" si="82">SUM(J59:L59)</f>
        <v>27</v>
      </c>
      <c r="W59" s="20">
        <f t="shared" ref="W59:W62" si="83">SUM(M59:P59)</f>
        <v>31</v>
      </c>
      <c r="X59" s="20">
        <f t="shared" ref="X59:X62" si="84">SUM(R59:W59)</f>
        <v>184</v>
      </c>
      <c r="Y59" s="44">
        <v>4</v>
      </c>
      <c r="Z59" s="50">
        <v>6</v>
      </c>
      <c r="AA59" s="51">
        <v>3</v>
      </c>
      <c r="AB59" s="51">
        <v>1</v>
      </c>
      <c r="AC59" s="51"/>
      <c r="AD59" s="52">
        <v>4</v>
      </c>
      <c r="AE59" s="52">
        <v>3</v>
      </c>
      <c r="AF59" s="52"/>
      <c r="AG59" s="53">
        <v>2</v>
      </c>
      <c r="AH59" s="53">
        <v>4</v>
      </c>
      <c r="AI59" s="54">
        <v>6</v>
      </c>
      <c r="AJ59" s="54">
        <v>6</v>
      </c>
      <c r="AK59" s="54"/>
      <c r="AL59" s="55">
        <v>12</v>
      </c>
      <c r="AM59" s="55">
        <v>8</v>
      </c>
      <c r="AN59" s="55">
        <v>1</v>
      </c>
      <c r="AO59" s="55"/>
      <c r="AP59" s="56">
        <f t="shared" si="7"/>
        <v>56</v>
      </c>
      <c r="AQ59" s="44"/>
      <c r="AR59" s="45"/>
      <c r="AS59" s="45"/>
    </row>
    <row r="60" spans="1:46">
      <c r="A60">
        <v>3</v>
      </c>
      <c r="B60" s="4">
        <v>4</v>
      </c>
      <c r="C60" s="4">
        <v>2</v>
      </c>
      <c r="D60" s="5">
        <v>2</v>
      </c>
      <c r="E60" s="5">
        <v>3</v>
      </c>
      <c r="F60" s="5"/>
      <c r="G60" s="6">
        <v>9</v>
      </c>
      <c r="H60" s="6">
        <v>5</v>
      </c>
      <c r="I60" s="7">
        <v>7</v>
      </c>
      <c r="J60" s="8">
        <v>6</v>
      </c>
      <c r="K60" s="8">
        <v>3</v>
      </c>
      <c r="M60" s="9">
        <v>11</v>
      </c>
      <c r="N60" s="9">
        <v>5</v>
      </c>
      <c r="P60" s="9"/>
      <c r="Q60" s="43">
        <v>3</v>
      </c>
      <c r="R60" s="20">
        <f t="shared" si="78"/>
        <v>6</v>
      </c>
      <c r="S60" s="20">
        <f t="shared" si="79"/>
        <v>5</v>
      </c>
      <c r="T60" s="20">
        <f t="shared" si="80"/>
        <v>14</v>
      </c>
      <c r="U60" s="20">
        <f t="shared" si="81"/>
        <v>7</v>
      </c>
      <c r="V60" s="20">
        <f t="shared" si="82"/>
        <v>9</v>
      </c>
      <c r="W60" s="20">
        <f t="shared" si="83"/>
        <v>16</v>
      </c>
      <c r="X60" s="20">
        <f t="shared" si="84"/>
        <v>57</v>
      </c>
      <c r="Y60" s="44">
        <v>3</v>
      </c>
      <c r="Z60" s="50">
        <v>16</v>
      </c>
      <c r="AA60" s="51">
        <v>10</v>
      </c>
      <c r="AB60" s="51">
        <v>9</v>
      </c>
      <c r="AC60" s="51"/>
      <c r="AD60" s="52">
        <v>8</v>
      </c>
      <c r="AE60" s="52">
        <v>10</v>
      </c>
      <c r="AF60" s="52"/>
      <c r="AG60" s="53">
        <v>9</v>
      </c>
      <c r="AH60" s="53">
        <v>12</v>
      </c>
      <c r="AI60" s="54">
        <v>12</v>
      </c>
      <c r="AJ60" s="54">
        <v>13</v>
      </c>
      <c r="AK60" s="54"/>
      <c r="AL60" s="55">
        <v>8</v>
      </c>
      <c r="AM60" s="55">
        <v>17</v>
      </c>
      <c r="AN60" s="55"/>
      <c r="AO60" s="55"/>
      <c r="AP60" s="56">
        <f t="shared" si="7"/>
        <v>124</v>
      </c>
      <c r="AQ60" s="44"/>
      <c r="AR60" s="45"/>
      <c r="AS60" s="45"/>
    </row>
    <row r="61" spans="1:46">
      <c r="A61">
        <v>2</v>
      </c>
      <c r="B61" s="4">
        <v>1</v>
      </c>
      <c r="C61" s="4">
        <v>1</v>
      </c>
      <c r="D61" s="5">
        <v>1</v>
      </c>
      <c r="E61" s="5">
        <v>2</v>
      </c>
      <c r="F61" s="5"/>
      <c r="G61" s="6">
        <v>2</v>
      </c>
      <c r="H61" s="6">
        <v>2</v>
      </c>
      <c r="I61" s="7">
        <v>1</v>
      </c>
      <c r="J61" s="8">
        <v>4</v>
      </c>
      <c r="K61" s="8">
        <v>4</v>
      </c>
      <c r="M61" s="9">
        <v>3</v>
      </c>
      <c r="N61" s="9">
        <v>1</v>
      </c>
      <c r="P61" s="9"/>
      <c r="Q61" s="43">
        <v>2</v>
      </c>
      <c r="R61" s="20">
        <f t="shared" si="78"/>
        <v>2</v>
      </c>
      <c r="S61" s="20">
        <f t="shared" si="79"/>
        <v>3</v>
      </c>
      <c r="T61" s="20">
        <f t="shared" si="80"/>
        <v>4</v>
      </c>
      <c r="U61" s="20">
        <f t="shared" si="81"/>
        <v>1</v>
      </c>
      <c r="V61" s="20">
        <f t="shared" si="82"/>
        <v>8</v>
      </c>
      <c r="W61" s="20">
        <f t="shared" si="83"/>
        <v>4</v>
      </c>
      <c r="X61" s="20">
        <f t="shared" si="84"/>
        <v>22</v>
      </c>
      <c r="Y61" s="44">
        <v>2</v>
      </c>
      <c r="Z61" s="50">
        <v>4</v>
      </c>
      <c r="AA61" s="51">
        <v>5</v>
      </c>
      <c r="AB61" s="51">
        <v>9</v>
      </c>
      <c r="AC61" s="51">
        <v>1</v>
      </c>
      <c r="AD61" s="52">
        <v>5</v>
      </c>
      <c r="AE61" s="52">
        <v>7</v>
      </c>
      <c r="AF61" s="52">
        <v>1</v>
      </c>
      <c r="AG61" s="53">
        <v>7</v>
      </c>
      <c r="AH61" s="53">
        <v>5</v>
      </c>
      <c r="AI61" s="54">
        <v>2</v>
      </c>
      <c r="AJ61" s="54">
        <v>6</v>
      </c>
      <c r="AK61" s="54"/>
      <c r="AL61" s="55">
        <v>7</v>
      </c>
      <c r="AM61" s="55">
        <v>5</v>
      </c>
      <c r="AN61" s="55"/>
      <c r="AO61" s="55"/>
      <c r="AP61" s="56">
        <f t="shared" si="7"/>
        <v>64</v>
      </c>
      <c r="AQ61" s="44"/>
      <c r="AR61" s="45"/>
      <c r="AS61" s="45"/>
    </row>
    <row r="62" spans="1:46">
      <c r="A62">
        <v>1</v>
      </c>
      <c r="B62" s="4">
        <v>0</v>
      </c>
      <c r="C62" s="4">
        <v>0</v>
      </c>
      <c r="D62" s="5">
        <v>0</v>
      </c>
      <c r="E62" s="5">
        <v>0</v>
      </c>
      <c r="F62" s="5"/>
      <c r="G62" s="6">
        <v>0</v>
      </c>
      <c r="H62" s="6">
        <v>0</v>
      </c>
      <c r="I62" s="7">
        <v>0</v>
      </c>
      <c r="J62" s="8">
        <v>0</v>
      </c>
      <c r="K62" s="8">
        <v>0</v>
      </c>
      <c r="M62" s="9">
        <v>1</v>
      </c>
      <c r="N62" s="9">
        <v>0</v>
      </c>
      <c r="P62" s="9"/>
      <c r="Q62" s="43">
        <v>1</v>
      </c>
      <c r="R62" s="20">
        <f t="shared" si="78"/>
        <v>0</v>
      </c>
      <c r="S62" s="20">
        <f t="shared" si="79"/>
        <v>0</v>
      </c>
      <c r="T62" s="20">
        <f t="shared" si="80"/>
        <v>0</v>
      </c>
      <c r="U62" s="20">
        <f t="shared" si="81"/>
        <v>0</v>
      </c>
      <c r="V62" s="20">
        <f t="shared" si="82"/>
        <v>0</v>
      </c>
      <c r="W62" s="20">
        <f t="shared" si="83"/>
        <v>1</v>
      </c>
      <c r="X62" s="20">
        <f t="shared" si="84"/>
        <v>1</v>
      </c>
      <c r="Y62" s="44">
        <v>1</v>
      </c>
      <c r="Z62" s="50">
        <v>1</v>
      </c>
      <c r="AA62" s="51">
        <v>1</v>
      </c>
      <c r="AB62" s="51"/>
      <c r="AC62" s="51"/>
      <c r="AD62" s="52"/>
      <c r="AE62" s="52"/>
      <c r="AF62" s="52"/>
      <c r="AG62" s="53">
        <v>2</v>
      </c>
      <c r="AH62" s="53"/>
      <c r="AI62" s="54"/>
      <c r="AJ62" s="54"/>
      <c r="AK62" s="54"/>
      <c r="AL62" s="55">
        <v>1</v>
      </c>
      <c r="AM62" s="55"/>
      <c r="AN62" s="55"/>
      <c r="AO62" s="55">
        <v>1</v>
      </c>
      <c r="AP62" s="56">
        <f t="shared" si="7"/>
        <v>6</v>
      </c>
      <c r="AQ62" s="44"/>
      <c r="AR62" s="45"/>
      <c r="AS62" s="45"/>
    </row>
    <row r="63" spans="1:46" s="17" customFormat="1">
      <c r="A63" s="1" t="s">
        <v>74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46" t="s">
        <v>74</v>
      </c>
      <c r="R63" s="47"/>
      <c r="S63" s="47"/>
      <c r="T63" s="47"/>
      <c r="U63" s="47"/>
      <c r="V63" s="47"/>
      <c r="W63" s="47"/>
      <c r="X63" s="47"/>
      <c r="Y63" s="48" t="s">
        <v>12</v>
      </c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9"/>
      <c r="AS63" s="68"/>
      <c r="AT63" s="13"/>
    </row>
    <row r="64" spans="1:46">
      <c r="A64">
        <v>4</v>
      </c>
      <c r="B64" s="4">
        <v>10</v>
      </c>
      <c r="C64" s="4">
        <v>11</v>
      </c>
      <c r="D64" s="5">
        <v>12</v>
      </c>
      <c r="E64" s="5">
        <v>6</v>
      </c>
      <c r="F64" s="5"/>
      <c r="G64" s="6">
        <v>6</v>
      </c>
      <c r="H64" s="6">
        <v>5</v>
      </c>
      <c r="I64" s="7">
        <v>10</v>
      </c>
      <c r="J64" s="8">
        <v>4</v>
      </c>
      <c r="K64" s="8">
        <v>6</v>
      </c>
      <c r="M64" s="9">
        <v>4</v>
      </c>
      <c r="N64" s="9">
        <v>2</v>
      </c>
      <c r="P64" s="9"/>
      <c r="Q64" s="43">
        <v>4</v>
      </c>
      <c r="R64" s="20">
        <f t="shared" ref="R64:R67" si="85">SUM(B64:C64)</f>
        <v>21</v>
      </c>
      <c r="S64" s="20">
        <f t="shared" ref="S64:S67" si="86">SUM(D64:F64)</f>
        <v>18</v>
      </c>
      <c r="T64" s="20">
        <f t="shared" ref="T64:T67" si="87">SUM(G64:H64)</f>
        <v>11</v>
      </c>
      <c r="U64" s="20">
        <f t="shared" ref="U64:U67" si="88">SUM(I64)</f>
        <v>10</v>
      </c>
      <c r="V64" s="20">
        <f t="shared" ref="V64:V67" si="89">SUM(J64:L64)</f>
        <v>10</v>
      </c>
      <c r="W64" s="20">
        <f t="shared" ref="W64:W67" si="90">SUM(M64:P64)</f>
        <v>6</v>
      </c>
      <c r="X64" s="20">
        <f t="shared" ref="X64:X102" si="91">SUM(R64:W64)</f>
        <v>76</v>
      </c>
      <c r="Y64" s="44">
        <v>4</v>
      </c>
      <c r="Z64" s="50">
        <v>9</v>
      </c>
      <c r="AA64" s="51">
        <v>8</v>
      </c>
      <c r="AB64" s="51">
        <v>5</v>
      </c>
      <c r="AC64" s="51"/>
      <c r="AD64" s="52">
        <v>4</v>
      </c>
      <c r="AE64" s="52">
        <v>7</v>
      </c>
      <c r="AF64" s="52"/>
      <c r="AG64" s="53">
        <v>8</v>
      </c>
      <c r="AH64" s="53">
        <v>7</v>
      </c>
      <c r="AI64" s="54">
        <v>4</v>
      </c>
      <c r="AJ64" s="54">
        <v>8</v>
      </c>
      <c r="AK64" s="54"/>
      <c r="AL64" s="55">
        <v>7</v>
      </c>
      <c r="AM64" s="55">
        <v>4</v>
      </c>
      <c r="AN64" s="55">
        <v>1</v>
      </c>
      <c r="AO64" s="55"/>
      <c r="AP64" s="56">
        <f t="shared" si="7"/>
        <v>72</v>
      </c>
      <c r="AQ64" s="44"/>
      <c r="AR64" s="45"/>
      <c r="AS64" s="45"/>
    </row>
    <row r="65" spans="1:46">
      <c r="A65">
        <v>3</v>
      </c>
      <c r="B65" s="4">
        <v>8</v>
      </c>
      <c r="C65" s="4">
        <v>5</v>
      </c>
      <c r="D65" s="5">
        <v>6</v>
      </c>
      <c r="E65" s="5">
        <v>13</v>
      </c>
      <c r="F65" s="5"/>
      <c r="G65" s="6">
        <v>13</v>
      </c>
      <c r="H65" s="6">
        <v>9</v>
      </c>
      <c r="I65" s="7">
        <v>18</v>
      </c>
      <c r="J65" s="8">
        <v>9</v>
      </c>
      <c r="K65" s="8">
        <v>9</v>
      </c>
      <c r="M65" s="9">
        <v>12</v>
      </c>
      <c r="N65" s="9">
        <v>7</v>
      </c>
      <c r="P65" s="9"/>
      <c r="Q65" s="43">
        <v>3</v>
      </c>
      <c r="R65" s="20">
        <f t="shared" si="85"/>
        <v>13</v>
      </c>
      <c r="S65" s="20">
        <f t="shared" si="86"/>
        <v>19</v>
      </c>
      <c r="T65" s="20">
        <f t="shared" si="87"/>
        <v>22</v>
      </c>
      <c r="U65" s="20">
        <f t="shared" si="88"/>
        <v>18</v>
      </c>
      <c r="V65" s="20">
        <f t="shared" si="89"/>
        <v>18</v>
      </c>
      <c r="W65" s="20">
        <f t="shared" si="90"/>
        <v>19</v>
      </c>
      <c r="X65" s="20">
        <f t="shared" si="91"/>
        <v>109</v>
      </c>
      <c r="Y65" s="44">
        <v>3</v>
      </c>
      <c r="Z65" s="50">
        <v>15</v>
      </c>
      <c r="AA65" s="51">
        <v>9</v>
      </c>
      <c r="AB65" s="51">
        <v>10</v>
      </c>
      <c r="AC65" s="51">
        <v>1</v>
      </c>
      <c r="AD65" s="52">
        <v>7</v>
      </c>
      <c r="AE65" s="52">
        <v>8</v>
      </c>
      <c r="AF65" s="52"/>
      <c r="AG65" s="53">
        <v>8</v>
      </c>
      <c r="AH65" s="53">
        <v>8</v>
      </c>
      <c r="AI65" s="54">
        <v>9</v>
      </c>
      <c r="AJ65" s="54">
        <v>9</v>
      </c>
      <c r="AK65" s="54"/>
      <c r="AL65" s="55">
        <v>12</v>
      </c>
      <c r="AM65" s="55">
        <v>18</v>
      </c>
      <c r="AN65" s="55"/>
      <c r="AO65" s="55">
        <v>1</v>
      </c>
      <c r="AP65" s="56">
        <f t="shared" si="7"/>
        <v>115</v>
      </c>
      <c r="AQ65" s="44"/>
      <c r="AR65" s="45"/>
      <c r="AS65" s="45"/>
    </row>
    <row r="66" spans="1:46">
      <c r="A66">
        <v>2</v>
      </c>
      <c r="B66" s="4">
        <v>5</v>
      </c>
      <c r="C66" s="4">
        <v>3</v>
      </c>
      <c r="D66" s="5">
        <v>3</v>
      </c>
      <c r="E66" s="5">
        <v>3</v>
      </c>
      <c r="F66" s="5"/>
      <c r="G66" s="6">
        <v>3</v>
      </c>
      <c r="H66" s="6">
        <v>6</v>
      </c>
      <c r="I66" s="7">
        <v>9</v>
      </c>
      <c r="J66" s="8">
        <v>8</v>
      </c>
      <c r="K66" s="8">
        <v>6</v>
      </c>
      <c r="M66" s="9">
        <v>9</v>
      </c>
      <c r="N66" s="9">
        <v>13</v>
      </c>
      <c r="O66" s="9" t="s">
        <v>84</v>
      </c>
      <c r="P66" s="9" t="s">
        <v>84</v>
      </c>
      <c r="Q66" s="43">
        <v>2</v>
      </c>
      <c r="R66" s="20">
        <f t="shared" si="85"/>
        <v>8</v>
      </c>
      <c r="S66" s="20">
        <f t="shared" si="86"/>
        <v>6</v>
      </c>
      <c r="T66" s="20">
        <f t="shared" si="87"/>
        <v>9</v>
      </c>
      <c r="U66" s="20">
        <f t="shared" si="88"/>
        <v>9</v>
      </c>
      <c r="V66" s="20">
        <f t="shared" si="89"/>
        <v>14</v>
      </c>
      <c r="W66" s="20">
        <f t="shared" si="90"/>
        <v>22</v>
      </c>
      <c r="X66" s="20">
        <f t="shared" si="91"/>
        <v>68</v>
      </c>
      <c r="Y66" s="44">
        <v>2</v>
      </c>
      <c r="Z66" s="50">
        <v>3</v>
      </c>
      <c r="AA66" s="51">
        <v>2</v>
      </c>
      <c r="AB66" s="51">
        <v>3</v>
      </c>
      <c r="AC66" s="51"/>
      <c r="AD66" s="52">
        <v>6</v>
      </c>
      <c r="AE66" s="52">
        <v>5</v>
      </c>
      <c r="AF66" s="52"/>
      <c r="AG66" s="53">
        <v>4</v>
      </c>
      <c r="AH66" s="53">
        <v>5</v>
      </c>
      <c r="AI66" s="54">
        <v>6</v>
      </c>
      <c r="AJ66" s="54">
        <v>7</v>
      </c>
      <c r="AK66" s="54"/>
      <c r="AL66" s="55">
        <v>7</v>
      </c>
      <c r="AM66" s="55">
        <v>6</v>
      </c>
      <c r="AN66" s="55"/>
      <c r="AO66" s="55"/>
      <c r="AP66" s="56">
        <f t="shared" si="7"/>
        <v>54</v>
      </c>
      <c r="AQ66" s="44"/>
      <c r="AR66" s="45"/>
      <c r="AS66" s="45"/>
    </row>
    <row r="67" spans="1:46">
      <c r="A67">
        <v>1</v>
      </c>
      <c r="B67" s="4">
        <v>0</v>
      </c>
      <c r="C67" s="4">
        <v>0</v>
      </c>
      <c r="D67" s="5">
        <v>0</v>
      </c>
      <c r="E67" s="5">
        <v>0</v>
      </c>
      <c r="F67" s="5"/>
      <c r="G67" s="6">
        <v>1</v>
      </c>
      <c r="H67" s="6">
        <v>2</v>
      </c>
      <c r="I67" s="7">
        <v>1</v>
      </c>
      <c r="J67" s="8">
        <v>1</v>
      </c>
      <c r="K67" s="8">
        <v>1</v>
      </c>
      <c r="M67" s="9">
        <v>2</v>
      </c>
      <c r="N67" s="9">
        <v>1</v>
      </c>
      <c r="P67" s="9"/>
      <c r="Q67" s="43">
        <v>1</v>
      </c>
      <c r="R67" s="20">
        <f t="shared" si="85"/>
        <v>0</v>
      </c>
      <c r="S67" s="20">
        <f t="shared" si="86"/>
        <v>0</v>
      </c>
      <c r="T67" s="20">
        <f t="shared" si="87"/>
        <v>3</v>
      </c>
      <c r="U67" s="20">
        <f t="shared" si="88"/>
        <v>1</v>
      </c>
      <c r="V67" s="20">
        <f t="shared" si="89"/>
        <v>2</v>
      </c>
      <c r="W67" s="20">
        <f t="shared" si="90"/>
        <v>3</v>
      </c>
      <c r="X67" s="20">
        <f t="shared" si="91"/>
        <v>9</v>
      </c>
      <c r="Y67" s="44">
        <v>1</v>
      </c>
      <c r="Z67" s="50"/>
      <c r="AA67" s="51"/>
      <c r="AB67" s="51">
        <v>1</v>
      </c>
      <c r="AC67" s="51"/>
      <c r="AD67" s="52"/>
      <c r="AE67" s="52"/>
      <c r="AF67" s="52">
        <v>1</v>
      </c>
      <c r="AG67" s="53"/>
      <c r="AH67" s="53"/>
      <c r="AI67" s="54">
        <v>1</v>
      </c>
      <c r="AJ67" s="54">
        <v>1</v>
      </c>
      <c r="AK67" s="54"/>
      <c r="AL67" s="55">
        <v>2</v>
      </c>
      <c r="AM67" s="55">
        <v>2</v>
      </c>
      <c r="AN67" s="55"/>
      <c r="AO67" s="55"/>
      <c r="AP67" s="56">
        <f t="shared" si="7"/>
        <v>8</v>
      </c>
      <c r="AQ67" s="44"/>
      <c r="AR67" s="45"/>
      <c r="AS67" s="45"/>
    </row>
    <row r="68" spans="1:46" s="17" customFormat="1">
      <c r="A68" s="1" t="s">
        <v>75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46" t="s">
        <v>75</v>
      </c>
      <c r="R68" s="47"/>
      <c r="S68" s="47"/>
      <c r="T68" s="47"/>
      <c r="U68" s="47"/>
      <c r="V68" s="47"/>
      <c r="W68" s="47"/>
      <c r="X68" s="47"/>
      <c r="Y68" s="48" t="s">
        <v>30</v>
      </c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9"/>
      <c r="AS68" s="68"/>
      <c r="AT68" s="13"/>
    </row>
    <row r="69" spans="1:46">
      <c r="A69">
        <v>4</v>
      </c>
      <c r="B69" s="4">
        <v>10</v>
      </c>
      <c r="C69" s="4">
        <v>5</v>
      </c>
      <c r="D69" s="5">
        <v>6</v>
      </c>
      <c r="E69" s="5">
        <v>11</v>
      </c>
      <c r="F69" s="5"/>
      <c r="G69" s="6">
        <v>3</v>
      </c>
      <c r="H69" s="6">
        <v>9</v>
      </c>
      <c r="I69" s="7">
        <v>23</v>
      </c>
      <c r="J69" s="8">
        <v>2</v>
      </c>
      <c r="K69" s="8">
        <v>4</v>
      </c>
      <c r="M69" s="9">
        <v>6</v>
      </c>
      <c r="N69" s="9">
        <v>4</v>
      </c>
      <c r="P69" s="9"/>
      <c r="Q69" s="43">
        <v>4</v>
      </c>
      <c r="R69" s="20">
        <f t="shared" ref="R69:R72" si="92">SUM(B69:C69)</f>
        <v>15</v>
      </c>
      <c r="S69" s="20">
        <f t="shared" ref="S69:S72" si="93">SUM(D69:F69)</f>
        <v>17</v>
      </c>
      <c r="T69" s="20">
        <f t="shared" ref="T69:T72" si="94">SUM(G69:H69)</f>
        <v>12</v>
      </c>
      <c r="U69" s="20">
        <f t="shared" ref="U69:U72" si="95">SUM(I69)</f>
        <v>23</v>
      </c>
      <c r="V69" s="20">
        <f t="shared" ref="V69:V72" si="96">SUM(J69:L69)</f>
        <v>6</v>
      </c>
      <c r="W69" s="20">
        <f t="shared" ref="W69:W72" si="97">SUM(M69:P69)</f>
        <v>10</v>
      </c>
      <c r="X69" s="20">
        <f t="shared" si="91"/>
        <v>83</v>
      </c>
      <c r="Y69" s="44">
        <v>4</v>
      </c>
      <c r="Z69" s="50">
        <v>8</v>
      </c>
      <c r="AA69" s="51">
        <v>5</v>
      </c>
      <c r="AB69" s="51">
        <v>5</v>
      </c>
      <c r="AC69" s="51"/>
      <c r="AD69" s="52">
        <v>6</v>
      </c>
      <c r="AE69" s="52">
        <v>6</v>
      </c>
      <c r="AF69" s="52"/>
      <c r="AG69" s="53">
        <v>7</v>
      </c>
      <c r="AH69" s="53">
        <v>15</v>
      </c>
      <c r="AI69" s="54">
        <v>11</v>
      </c>
      <c r="AJ69" s="54">
        <v>7</v>
      </c>
      <c r="AK69" s="54"/>
      <c r="AL69" s="55">
        <v>14</v>
      </c>
      <c r="AM69" s="55">
        <v>16</v>
      </c>
      <c r="AN69" s="55"/>
      <c r="AO69" s="55"/>
      <c r="AP69" s="56">
        <f t="shared" ref="AP69:AP102" si="98">SUM(Z69:AO69)</f>
        <v>100</v>
      </c>
      <c r="AQ69" s="44"/>
      <c r="AR69" s="45"/>
      <c r="AS69" s="45"/>
    </row>
    <row r="70" spans="1:46">
      <c r="A70">
        <v>3</v>
      </c>
      <c r="B70" s="4">
        <v>12</v>
      </c>
      <c r="C70" s="4">
        <v>9</v>
      </c>
      <c r="D70" s="5">
        <v>10</v>
      </c>
      <c r="E70" s="5">
        <v>8</v>
      </c>
      <c r="F70" s="5"/>
      <c r="G70" s="6">
        <v>14</v>
      </c>
      <c r="H70" s="6">
        <v>8</v>
      </c>
      <c r="I70" s="7">
        <v>12</v>
      </c>
      <c r="J70" s="8">
        <v>13</v>
      </c>
      <c r="K70" s="8">
        <v>11</v>
      </c>
      <c r="M70" s="9">
        <v>15</v>
      </c>
      <c r="N70" s="9">
        <v>8</v>
      </c>
      <c r="O70" s="9" t="s">
        <v>84</v>
      </c>
      <c r="P70" s="9"/>
      <c r="Q70" s="43">
        <v>3</v>
      </c>
      <c r="R70" s="20">
        <f t="shared" si="92"/>
        <v>21</v>
      </c>
      <c r="S70" s="20">
        <f t="shared" si="93"/>
        <v>18</v>
      </c>
      <c r="T70" s="20">
        <f t="shared" si="94"/>
        <v>22</v>
      </c>
      <c r="U70" s="20">
        <f t="shared" si="95"/>
        <v>12</v>
      </c>
      <c r="V70" s="20">
        <f t="shared" si="96"/>
        <v>24</v>
      </c>
      <c r="W70" s="20">
        <f t="shared" si="97"/>
        <v>23</v>
      </c>
      <c r="X70" s="20">
        <f t="shared" si="91"/>
        <v>120</v>
      </c>
      <c r="Y70" s="44">
        <v>3</v>
      </c>
      <c r="Z70" s="50">
        <v>15</v>
      </c>
      <c r="AA70" s="51">
        <v>11</v>
      </c>
      <c r="AB70" s="51">
        <v>10</v>
      </c>
      <c r="AC70" s="51"/>
      <c r="AD70" s="52">
        <v>10</v>
      </c>
      <c r="AE70" s="52">
        <v>12</v>
      </c>
      <c r="AF70" s="52">
        <v>1</v>
      </c>
      <c r="AG70" s="53">
        <v>11</v>
      </c>
      <c r="AH70" s="53">
        <v>5</v>
      </c>
      <c r="AI70" s="54">
        <v>9</v>
      </c>
      <c r="AJ70" s="54">
        <v>17</v>
      </c>
      <c r="AK70" s="54"/>
      <c r="AL70" s="55">
        <v>14</v>
      </c>
      <c r="AM70" s="55">
        <v>14</v>
      </c>
      <c r="AN70" s="55">
        <v>1</v>
      </c>
      <c r="AO70" s="55"/>
      <c r="AP70" s="56">
        <f t="shared" si="98"/>
        <v>130</v>
      </c>
      <c r="AQ70" s="44"/>
      <c r="AR70" s="45"/>
      <c r="AS70" s="45"/>
    </row>
    <row r="71" spans="1:46">
      <c r="A71">
        <v>2</v>
      </c>
      <c r="B71" s="4">
        <v>1</v>
      </c>
      <c r="C71" s="4">
        <v>5</v>
      </c>
      <c r="D71" s="5">
        <v>5</v>
      </c>
      <c r="E71" s="5">
        <v>3</v>
      </c>
      <c r="F71" s="5"/>
      <c r="G71" s="6">
        <v>6</v>
      </c>
      <c r="H71" s="6">
        <v>5</v>
      </c>
      <c r="I71" s="7">
        <v>3</v>
      </c>
      <c r="J71" s="8">
        <v>7</v>
      </c>
      <c r="K71" s="8">
        <v>5</v>
      </c>
      <c r="M71" s="9">
        <v>4</v>
      </c>
      <c r="N71" s="9">
        <v>10</v>
      </c>
      <c r="P71" s="9"/>
      <c r="Q71" s="43">
        <v>2</v>
      </c>
      <c r="R71" s="20">
        <f t="shared" si="92"/>
        <v>6</v>
      </c>
      <c r="S71" s="20">
        <f t="shared" si="93"/>
        <v>8</v>
      </c>
      <c r="T71" s="20">
        <f t="shared" si="94"/>
        <v>11</v>
      </c>
      <c r="U71" s="20">
        <f t="shared" si="95"/>
        <v>3</v>
      </c>
      <c r="V71" s="20">
        <f t="shared" si="96"/>
        <v>12</v>
      </c>
      <c r="W71" s="20">
        <f t="shared" si="97"/>
        <v>14</v>
      </c>
      <c r="X71" s="20">
        <f t="shared" si="91"/>
        <v>54</v>
      </c>
      <c r="Y71" s="44">
        <v>2</v>
      </c>
      <c r="Z71" s="50">
        <v>4</v>
      </c>
      <c r="AA71" s="51">
        <v>3</v>
      </c>
      <c r="AB71" s="51">
        <v>4</v>
      </c>
      <c r="AC71" s="51">
        <v>1</v>
      </c>
      <c r="AD71" s="52">
        <v>1</v>
      </c>
      <c r="AE71" s="52">
        <v>2</v>
      </c>
      <c r="AF71" s="52"/>
      <c r="AG71" s="53">
        <v>2</v>
      </c>
      <c r="AH71" s="53"/>
      <c r="AI71" s="54"/>
      <c r="AJ71" s="54">
        <v>1</v>
      </c>
      <c r="AK71" s="54"/>
      <c r="AL71" s="55"/>
      <c r="AM71" s="55"/>
      <c r="AN71" s="55"/>
      <c r="AO71" s="55"/>
      <c r="AP71" s="56">
        <f t="shared" si="98"/>
        <v>18</v>
      </c>
      <c r="AQ71" s="44"/>
      <c r="AR71" s="45"/>
      <c r="AS71" s="45"/>
    </row>
    <row r="72" spans="1:46">
      <c r="A72">
        <v>1</v>
      </c>
      <c r="B72" s="4">
        <v>0</v>
      </c>
      <c r="C72" s="4">
        <v>0</v>
      </c>
      <c r="D72" s="5">
        <v>0</v>
      </c>
      <c r="E72" s="5">
        <v>0</v>
      </c>
      <c r="F72" s="5"/>
      <c r="G72" s="6">
        <v>0</v>
      </c>
      <c r="H72" s="6">
        <v>0</v>
      </c>
      <c r="I72" s="7">
        <v>0</v>
      </c>
      <c r="J72" s="8">
        <v>0</v>
      </c>
      <c r="K72" s="8">
        <v>1</v>
      </c>
      <c r="M72" s="9">
        <v>2</v>
      </c>
      <c r="N72" s="9">
        <v>1</v>
      </c>
      <c r="P72" s="9"/>
      <c r="Q72" s="43">
        <v>1</v>
      </c>
      <c r="R72" s="20">
        <f t="shared" si="92"/>
        <v>0</v>
      </c>
      <c r="S72" s="20">
        <f t="shared" si="93"/>
        <v>0</v>
      </c>
      <c r="T72" s="20">
        <f t="shared" si="94"/>
        <v>0</v>
      </c>
      <c r="U72" s="20">
        <f t="shared" si="95"/>
        <v>0</v>
      </c>
      <c r="V72" s="20">
        <f t="shared" si="96"/>
        <v>1</v>
      </c>
      <c r="W72" s="20">
        <f t="shared" si="97"/>
        <v>3</v>
      </c>
      <c r="X72" s="20">
        <f t="shared" si="91"/>
        <v>4</v>
      </c>
      <c r="Y72" s="44">
        <v>1</v>
      </c>
      <c r="Z72" s="50"/>
      <c r="AA72" s="51"/>
      <c r="AB72" s="51"/>
      <c r="AC72" s="51"/>
      <c r="AD72" s="52"/>
      <c r="AE72" s="52"/>
      <c r="AF72" s="52"/>
      <c r="AG72" s="53"/>
      <c r="AH72" s="53">
        <v>1</v>
      </c>
      <c r="AI72" s="54"/>
      <c r="AJ72" s="54"/>
      <c r="AK72" s="54"/>
      <c r="AL72" s="55"/>
      <c r="AM72" s="55"/>
      <c r="AN72" s="55"/>
      <c r="AO72" s="55">
        <v>1</v>
      </c>
      <c r="AP72" s="56">
        <f t="shared" si="98"/>
        <v>2</v>
      </c>
      <c r="AQ72" s="44"/>
      <c r="AR72" s="45"/>
      <c r="AS72" s="45"/>
    </row>
    <row r="73" spans="1:46" s="17" customFormat="1">
      <c r="A73" s="1" t="s">
        <v>76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46" t="s">
        <v>76</v>
      </c>
      <c r="R73" s="47"/>
      <c r="S73" s="47"/>
      <c r="T73" s="47"/>
      <c r="U73" s="47"/>
      <c r="V73" s="47"/>
      <c r="W73" s="47"/>
      <c r="X73" s="47"/>
      <c r="Y73" s="48" t="s">
        <v>13</v>
      </c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9"/>
      <c r="AS73" s="68"/>
      <c r="AT73" s="13"/>
    </row>
    <row r="74" spans="1:46">
      <c r="A74">
        <v>4</v>
      </c>
      <c r="B74" s="4">
        <v>12</v>
      </c>
      <c r="C74" s="4">
        <v>8</v>
      </c>
      <c r="D74" s="5">
        <v>8</v>
      </c>
      <c r="E74" s="5">
        <v>13</v>
      </c>
      <c r="F74" s="5"/>
      <c r="G74" s="6">
        <v>9</v>
      </c>
      <c r="H74" s="6">
        <v>8</v>
      </c>
      <c r="I74" s="7">
        <v>27</v>
      </c>
      <c r="J74" s="8">
        <v>7</v>
      </c>
      <c r="K74" s="8">
        <v>10</v>
      </c>
      <c r="M74" s="9">
        <v>7</v>
      </c>
      <c r="N74" s="9">
        <v>12</v>
      </c>
      <c r="P74" s="9"/>
      <c r="Q74" s="43">
        <v>4</v>
      </c>
      <c r="R74" s="20">
        <f t="shared" ref="R74:R77" si="99">SUM(B74:C74)</f>
        <v>20</v>
      </c>
      <c r="S74" s="20">
        <f t="shared" ref="S74:S77" si="100">SUM(D74:F74)</f>
        <v>21</v>
      </c>
      <c r="T74" s="20">
        <f t="shared" ref="T74:T77" si="101">SUM(G74:H74)</f>
        <v>17</v>
      </c>
      <c r="U74" s="20">
        <f t="shared" ref="U74:U77" si="102">SUM(I74)</f>
        <v>27</v>
      </c>
      <c r="V74" s="20">
        <f t="shared" ref="V74:V77" si="103">SUM(J74:L74)</f>
        <v>17</v>
      </c>
      <c r="W74" s="20">
        <f t="shared" ref="W74:W77" si="104">SUM(M74:P74)</f>
        <v>19</v>
      </c>
      <c r="X74" s="20">
        <f t="shared" si="91"/>
        <v>121</v>
      </c>
      <c r="Y74" s="44">
        <v>4</v>
      </c>
      <c r="Z74" s="50">
        <v>6</v>
      </c>
      <c r="AA74" s="51">
        <v>2</v>
      </c>
      <c r="AB74" s="51">
        <v>1</v>
      </c>
      <c r="AC74" s="51"/>
      <c r="AD74" s="52">
        <v>7</v>
      </c>
      <c r="AE74" s="52">
        <v>5</v>
      </c>
      <c r="AF74" s="52">
        <v>1</v>
      </c>
      <c r="AG74" s="53">
        <v>4</v>
      </c>
      <c r="AH74" s="53">
        <v>4</v>
      </c>
      <c r="AI74" s="54">
        <v>3</v>
      </c>
      <c r="AJ74" s="54">
        <v>5</v>
      </c>
      <c r="AK74" s="54"/>
      <c r="AL74" s="55">
        <v>3</v>
      </c>
      <c r="AM74" s="55">
        <v>3</v>
      </c>
      <c r="AN74" s="55"/>
      <c r="AO74" s="55"/>
      <c r="AP74" s="56">
        <f t="shared" si="98"/>
        <v>44</v>
      </c>
      <c r="AQ74" s="44"/>
      <c r="AR74" s="45"/>
      <c r="AS74" s="45"/>
    </row>
    <row r="75" spans="1:46">
      <c r="A75">
        <v>3</v>
      </c>
      <c r="B75" s="4">
        <v>9</v>
      </c>
      <c r="C75" s="4">
        <v>8</v>
      </c>
      <c r="D75" s="5">
        <v>10</v>
      </c>
      <c r="E75" s="5">
        <v>9</v>
      </c>
      <c r="F75" s="5"/>
      <c r="G75" s="6">
        <v>12</v>
      </c>
      <c r="H75" s="6">
        <v>13</v>
      </c>
      <c r="I75" s="7">
        <v>10</v>
      </c>
      <c r="J75" s="8">
        <v>13</v>
      </c>
      <c r="K75" s="8">
        <v>12</v>
      </c>
      <c r="M75" s="9">
        <v>19</v>
      </c>
      <c r="N75" s="9">
        <v>11</v>
      </c>
      <c r="P75" s="9"/>
      <c r="Q75" s="43">
        <v>3</v>
      </c>
      <c r="R75" s="20">
        <f t="shared" si="99"/>
        <v>17</v>
      </c>
      <c r="S75" s="20">
        <f t="shared" si="100"/>
        <v>19</v>
      </c>
      <c r="T75" s="20">
        <f t="shared" si="101"/>
        <v>25</v>
      </c>
      <c r="U75" s="20">
        <f t="shared" si="102"/>
        <v>10</v>
      </c>
      <c r="V75" s="20">
        <f t="shared" si="103"/>
        <v>25</v>
      </c>
      <c r="W75" s="20">
        <f t="shared" si="104"/>
        <v>30</v>
      </c>
      <c r="X75" s="20">
        <f t="shared" si="91"/>
        <v>126</v>
      </c>
      <c r="Y75" s="44">
        <v>3</v>
      </c>
      <c r="Z75" s="50">
        <v>13</v>
      </c>
      <c r="AA75" s="51">
        <v>10</v>
      </c>
      <c r="AB75" s="51">
        <v>6</v>
      </c>
      <c r="AC75" s="51"/>
      <c r="AD75" s="52">
        <v>3</v>
      </c>
      <c r="AE75" s="52">
        <v>6</v>
      </c>
      <c r="AF75" s="52"/>
      <c r="AG75" s="53">
        <v>6</v>
      </c>
      <c r="AH75" s="53">
        <v>12</v>
      </c>
      <c r="AI75" s="54">
        <v>8</v>
      </c>
      <c r="AJ75" s="54">
        <v>7</v>
      </c>
      <c r="AK75" s="54"/>
      <c r="AL75" s="55">
        <v>16</v>
      </c>
      <c r="AM75" s="55">
        <v>13</v>
      </c>
      <c r="AN75" s="55">
        <v>1</v>
      </c>
      <c r="AO75" s="55"/>
      <c r="AP75" s="56">
        <f t="shared" si="98"/>
        <v>101</v>
      </c>
      <c r="AQ75" s="44"/>
      <c r="AR75" s="45"/>
      <c r="AS75" s="45"/>
    </row>
    <row r="76" spans="1:46">
      <c r="A76">
        <v>2</v>
      </c>
      <c r="B76" s="4">
        <v>1</v>
      </c>
      <c r="C76" s="4">
        <v>2</v>
      </c>
      <c r="D76" s="5">
        <v>2</v>
      </c>
      <c r="E76" s="5">
        <v>0</v>
      </c>
      <c r="F76" s="5"/>
      <c r="G76" s="6">
        <v>2</v>
      </c>
      <c r="H76" s="6">
        <v>1</v>
      </c>
      <c r="I76" s="7">
        <v>1</v>
      </c>
      <c r="J76" s="8">
        <v>2</v>
      </c>
      <c r="K76" s="8">
        <v>0</v>
      </c>
      <c r="M76" s="9">
        <v>0</v>
      </c>
      <c r="N76" s="9">
        <v>0</v>
      </c>
      <c r="P76" s="9"/>
      <c r="Q76" s="43">
        <v>2</v>
      </c>
      <c r="R76" s="20">
        <f t="shared" si="99"/>
        <v>3</v>
      </c>
      <c r="S76" s="20">
        <f t="shared" si="100"/>
        <v>2</v>
      </c>
      <c r="T76" s="20">
        <f t="shared" si="101"/>
        <v>3</v>
      </c>
      <c r="U76" s="20">
        <f t="shared" si="102"/>
        <v>1</v>
      </c>
      <c r="V76" s="20">
        <f t="shared" si="103"/>
        <v>2</v>
      </c>
      <c r="W76" s="20">
        <f t="shared" si="104"/>
        <v>0</v>
      </c>
      <c r="X76" s="20">
        <f t="shared" si="91"/>
        <v>11</v>
      </c>
      <c r="Y76" s="44">
        <v>2</v>
      </c>
      <c r="Z76" s="50">
        <v>8</v>
      </c>
      <c r="AA76" s="51">
        <v>7</v>
      </c>
      <c r="AB76" s="51">
        <v>12</v>
      </c>
      <c r="AC76" s="51">
        <v>1</v>
      </c>
      <c r="AD76" s="52">
        <v>8</v>
      </c>
      <c r="AE76" s="52">
        <v>7</v>
      </c>
      <c r="AF76" s="52"/>
      <c r="AG76" s="53">
        <v>9</v>
      </c>
      <c r="AH76" s="53">
        <v>5</v>
      </c>
      <c r="AI76" s="54">
        <v>9</v>
      </c>
      <c r="AJ76" s="54">
        <v>12</v>
      </c>
      <c r="AK76" s="54"/>
      <c r="AL76" s="55">
        <v>9</v>
      </c>
      <c r="AM76" s="55">
        <v>12</v>
      </c>
      <c r="AN76" s="55"/>
      <c r="AO76" s="55">
        <v>1</v>
      </c>
      <c r="AP76" s="56">
        <f t="shared" si="98"/>
        <v>100</v>
      </c>
      <c r="AQ76" s="44"/>
      <c r="AR76" s="45"/>
      <c r="AS76" s="45"/>
    </row>
    <row r="77" spans="1:46">
      <c r="A77">
        <v>1</v>
      </c>
      <c r="B77" s="4">
        <v>1</v>
      </c>
      <c r="C77" s="4">
        <v>0</v>
      </c>
      <c r="D77" s="5">
        <v>0</v>
      </c>
      <c r="E77" s="5">
        <v>0</v>
      </c>
      <c r="F77" s="5"/>
      <c r="G77" s="6">
        <v>0</v>
      </c>
      <c r="H77" s="6">
        <v>0</v>
      </c>
      <c r="I77" s="7">
        <v>0</v>
      </c>
      <c r="J77" s="8">
        <v>0</v>
      </c>
      <c r="K77" s="8">
        <v>0</v>
      </c>
      <c r="M77" s="9">
        <v>1</v>
      </c>
      <c r="N77" s="9">
        <v>0</v>
      </c>
      <c r="P77" s="9"/>
      <c r="Q77" s="43">
        <v>1</v>
      </c>
      <c r="R77" s="20">
        <f t="shared" si="99"/>
        <v>1</v>
      </c>
      <c r="S77" s="20">
        <f t="shared" si="100"/>
        <v>0</v>
      </c>
      <c r="T77" s="20">
        <f t="shared" si="101"/>
        <v>0</v>
      </c>
      <c r="U77" s="20">
        <f t="shared" si="102"/>
        <v>0</v>
      </c>
      <c r="V77" s="20">
        <f t="shared" si="103"/>
        <v>0</v>
      </c>
      <c r="W77" s="20">
        <f t="shared" si="104"/>
        <v>1</v>
      </c>
      <c r="X77" s="20">
        <f t="shared" si="91"/>
        <v>2</v>
      </c>
      <c r="Y77" s="44">
        <v>1</v>
      </c>
      <c r="Z77" s="50"/>
      <c r="AA77" s="51"/>
      <c r="AB77" s="51"/>
      <c r="AC77" s="51"/>
      <c r="AD77" s="52"/>
      <c r="AE77" s="52">
        <v>2</v>
      </c>
      <c r="AF77" s="52"/>
      <c r="AG77" s="53">
        <v>1</v>
      </c>
      <c r="AH77" s="53"/>
      <c r="AI77" s="54"/>
      <c r="AJ77" s="54">
        <v>1</v>
      </c>
      <c r="AK77" s="54"/>
      <c r="AL77" s="55"/>
      <c r="AM77" s="55">
        <v>1</v>
      </c>
      <c r="AN77" s="55"/>
      <c r="AO77" s="55"/>
      <c r="AP77" s="56">
        <f t="shared" si="98"/>
        <v>5</v>
      </c>
      <c r="AQ77" s="44"/>
      <c r="AR77" s="45"/>
      <c r="AS77" s="45"/>
    </row>
    <row r="78" spans="1:46" s="17" customFormat="1">
      <c r="A78" s="1" t="s">
        <v>77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46" t="s">
        <v>77</v>
      </c>
      <c r="R78" s="47"/>
      <c r="S78" s="47"/>
      <c r="T78" s="47"/>
      <c r="U78" s="47"/>
      <c r="V78" s="47"/>
      <c r="W78" s="47"/>
      <c r="X78" s="47"/>
      <c r="Y78" s="48" t="s">
        <v>14</v>
      </c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9"/>
      <c r="AS78" s="68"/>
      <c r="AT78" s="13"/>
    </row>
    <row r="79" spans="1:46">
      <c r="A79">
        <v>4</v>
      </c>
      <c r="B79" s="4">
        <v>12</v>
      </c>
      <c r="C79" s="4">
        <v>10</v>
      </c>
      <c r="D79" s="5">
        <v>11</v>
      </c>
      <c r="E79" s="5">
        <v>17</v>
      </c>
      <c r="F79" s="5"/>
      <c r="G79" s="6">
        <v>15</v>
      </c>
      <c r="H79" s="6">
        <v>14</v>
      </c>
      <c r="I79" s="7">
        <v>27</v>
      </c>
      <c r="J79" s="8">
        <v>14</v>
      </c>
      <c r="K79" s="8">
        <v>11</v>
      </c>
      <c r="M79" s="9">
        <v>10</v>
      </c>
      <c r="N79" s="9">
        <v>10</v>
      </c>
      <c r="P79" s="9"/>
      <c r="Q79" s="43">
        <v>4</v>
      </c>
      <c r="R79" s="20">
        <f t="shared" ref="R79:R82" si="105">SUM(B79:C79)</f>
        <v>22</v>
      </c>
      <c r="S79" s="20">
        <f t="shared" ref="S79:S82" si="106">SUM(D79:F79)</f>
        <v>28</v>
      </c>
      <c r="T79" s="20">
        <f t="shared" ref="T79:T82" si="107">SUM(G79:H79)</f>
        <v>29</v>
      </c>
      <c r="U79" s="20">
        <f t="shared" ref="U79:U82" si="108">SUM(I79)</f>
        <v>27</v>
      </c>
      <c r="V79" s="20">
        <f t="shared" ref="V79:V82" si="109">SUM(J79:L79)</f>
        <v>25</v>
      </c>
      <c r="W79" s="20">
        <f t="shared" ref="W79:W82" si="110">SUM(M79:P79)</f>
        <v>20</v>
      </c>
      <c r="X79" s="20">
        <f t="shared" si="91"/>
        <v>151</v>
      </c>
      <c r="Y79" s="44">
        <v>4</v>
      </c>
      <c r="Z79" s="50">
        <v>18</v>
      </c>
      <c r="AA79" s="51">
        <v>15</v>
      </c>
      <c r="AB79" s="51">
        <v>14</v>
      </c>
      <c r="AC79" s="51">
        <v>1</v>
      </c>
      <c r="AD79" s="52">
        <v>12</v>
      </c>
      <c r="AE79" s="52">
        <v>13</v>
      </c>
      <c r="AF79" s="52">
        <v>1</v>
      </c>
      <c r="AG79" s="53">
        <v>11</v>
      </c>
      <c r="AH79" s="53">
        <v>12</v>
      </c>
      <c r="AI79" s="54">
        <v>9</v>
      </c>
      <c r="AJ79" s="54">
        <v>23</v>
      </c>
      <c r="AK79" s="54"/>
      <c r="AL79" s="55">
        <v>21</v>
      </c>
      <c r="AM79" s="55">
        <v>23</v>
      </c>
      <c r="AN79" s="55">
        <v>1</v>
      </c>
      <c r="AO79" s="55"/>
      <c r="AP79" s="56">
        <f t="shared" si="98"/>
        <v>174</v>
      </c>
      <c r="AQ79" s="44"/>
      <c r="AR79" s="45"/>
      <c r="AS79" s="45"/>
    </row>
    <row r="80" spans="1:46">
      <c r="A80">
        <v>3</v>
      </c>
      <c r="B80" s="4">
        <v>11</v>
      </c>
      <c r="C80" s="4">
        <v>9</v>
      </c>
      <c r="D80" s="5">
        <v>10</v>
      </c>
      <c r="E80" s="5">
        <v>5</v>
      </c>
      <c r="F80" s="5"/>
      <c r="G80" s="6">
        <v>8</v>
      </c>
      <c r="H80" s="6">
        <v>7</v>
      </c>
      <c r="I80" s="7">
        <v>10</v>
      </c>
      <c r="J80" s="8">
        <v>8</v>
      </c>
      <c r="K80" s="8">
        <v>11</v>
      </c>
      <c r="M80" s="9">
        <v>12</v>
      </c>
      <c r="N80" s="9">
        <v>13</v>
      </c>
      <c r="P80" s="9"/>
      <c r="Q80" s="43">
        <v>3</v>
      </c>
      <c r="R80" s="20">
        <f t="shared" si="105"/>
        <v>20</v>
      </c>
      <c r="S80" s="20">
        <f t="shared" si="106"/>
        <v>15</v>
      </c>
      <c r="T80" s="20">
        <f t="shared" si="107"/>
        <v>15</v>
      </c>
      <c r="U80" s="20">
        <f t="shared" si="108"/>
        <v>10</v>
      </c>
      <c r="V80" s="20">
        <f t="shared" si="109"/>
        <v>19</v>
      </c>
      <c r="W80" s="20">
        <f t="shared" si="110"/>
        <v>25</v>
      </c>
      <c r="X80" s="20">
        <f t="shared" si="91"/>
        <v>104</v>
      </c>
      <c r="Y80" s="44">
        <v>3</v>
      </c>
      <c r="Z80" s="50">
        <v>9</v>
      </c>
      <c r="AA80" s="51">
        <v>4</v>
      </c>
      <c r="AB80" s="51">
        <v>5</v>
      </c>
      <c r="AC80" s="51"/>
      <c r="AD80" s="52">
        <v>4</v>
      </c>
      <c r="AE80" s="52">
        <v>7</v>
      </c>
      <c r="AF80" s="52"/>
      <c r="AG80" s="53">
        <v>8</v>
      </c>
      <c r="AH80" s="53">
        <v>7</v>
      </c>
      <c r="AI80" s="54">
        <v>10</v>
      </c>
      <c r="AJ80" s="54">
        <v>2</v>
      </c>
      <c r="AK80" s="54"/>
      <c r="AL80" s="55">
        <v>6</v>
      </c>
      <c r="AM80" s="55">
        <v>7</v>
      </c>
      <c r="AN80" s="55"/>
      <c r="AO80" s="55">
        <v>1</v>
      </c>
      <c r="AP80" s="56">
        <f t="shared" si="98"/>
        <v>70</v>
      </c>
      <c r="AQ80" s="44"/>
      <c r="AR80" s="45"/>
      <c r="AS80" s="45"/>
    </row>
    <row r="81" spans="1:46">
      <c r="A81">
        <v>2</v>
      </c>
      <c r="B81" s="4">
        <v>0</v>
      </c>
      <c r="C81" s="4">
        <v>0</v>
      </c>
      <c r="D81" s="5">
        <v>0</v>
      </c>
      <c r="E81" s="5">
        <v>0</v>
      </c>
      <c r="F81" s="5"/>
      <c r="G81" s="6">
        <v>0</v>
      </c>
      <c r="H81" s="6">
        <v>1</v>
      </c>
      <c r="I81" s="7">
        <v>1</v>
      </c>
      <c r="J81" s="8">
        <v>0</v>
      </c>
      <c r="K81" s="8">
        <v>0</v>
      </c>
      <c r="M81" s="9">
        <v>0</v>
      </c>
      <c r="N81" s="9">
        <v>0</v>
      </c>
      <c r="P81" s="9"/>
      <c r="Q81" s="43">
        <v>2</v>
      </c>
      <c r="R81" s="20">
        <f t="shared" si="105"/>
        <v>0</v>
      </c>
      <c r="S81" s="20">
        <f t="shared" si="106"/>
        <v>0</v>
      </c>
      <c r="T81" s="20">
        <f t="shared" si="107"/>
        <v>1</v>
      </c>
      <c r="U81" s="20">
        <f t="shared" si="108"/>
        <v>1</v>
      </c>
      <c r="V81" s="20">
        <f t="shared" si="109"/>
        <v>0</v>
      </c>
      <c r="W81" s="20">
        <f t="shared" si="110"/>
        <v>0</v>
      </c>
      <c r="X81" s="20">
        <f t="shared" si="91"/>
        <v>2</v>
      </c>
      <c r="Y81" s="44">
        <v>2</v>
      </c>
      <c r="Z81" s="50"/>
      <c r="AA81" s="51"/>
      <c r="AB81" s="51"/>
      <c r="AC81" s="51"/>
      <c r="AD81" s="52">
        <v>1</v>
      </c>
      <c r="AE81" s="52"/>
      <c r="AF81" s="52"/>
      <c r="AG81" s="53">
        <v>1</v>
      </c>
      <c r="AH81" s="53">
        <v>2</v>
      </c>
      <c r="AI81" s="54">
        <v>1</v>
      </c>
      <c r="AJ81" s="54"/>
      <c r="AK81" s="54"/>
      <c r="AL81" s="55">
        <v>1</v>
      </c>
      <c r="AM81" s="55"/>
      <c r="AN81" s="55"/>
      <c r="AO81" s="55"/>
      <c r="AP81" s="56">
        <f t="shared" si="98"/>
        <v>6</v>
      </c>
      <c r="AQ81" s="44"/>
      <c r="AR81" s="45"/>
      <c r="AS81" s="45"/>
    </row>
    <row r="82" spans="1:46">
      <c r="A82">
        <v>1</v>
      </c>
      <c r="B82" s="4">
        <v>0</v>
      </c>
      <c r="C82" s="4">
        <v>0</v>
      </c>
      <c r="D82" s="5">
        <v>0</v>
      </c>
      <c r="E82" s="5">
        <v>0</v>
      </c>
      <c r="F82" s="5"/>
      <c r="G82" s="6">
        <v>0</v>
      </c>
      <c r="H82" s="6">
        <v>0</v>
      </c>
      <c r="I82" s="7">
        <v>0</v>
      </c>
      <c r="J82" s="8">
        <v>0</v>
      </c>
      <c r="K82" s="8">
        <v>0</v>
      </c>
      <c r="M82" s="9">
        <v>5</v>
      </c>
      <c r="N82" s="9">
        <v>0</v>
      </c>
      <c r="P82" s="9"/>
      <c r="Q82" s="43">
        <v>1</v>
      </c>
      <c r="R82" s="20">
        <f t="shared" si="105"/>
        <v>0</v>
      </c>
      <c r="S82" s="20">
        <f t="shared" si="106"/>
        <v>0</v>
      </c>
      <c r="T82" s="20">
        <f t="shared" si="107"/>
        <v>0</v>
      </c>
      <c r="U82" s="20">
        <f t="shared" si="108"/>
        <v>0</v>
      </c>
      <c r="V82" s="20">
        <f t="shared" si="109"/>
        <v>0</v>
      </c>
      <c r="W82" s="20">
        <f t="shared" si="110"/>
        <v>5</v>
      </c>
      <c r="X82" s="20">
        <f t="shared" si="91"/>
        <v>5</v>
      </c>
      <c r="Y82" s="44">
        <v>1</v>
      </c>
      <c r="Z82" s="50"/>
      <c r="AA82" s="51"/>
      <c r="AB82" s="51"/>
      <c r="AC82" s="51"/>
      <c r="AD82" s="52"/>
      <c r="AE82" s="52"/>
      <c r="AF82" s="52"/>
      <c r="AG82" s="53"/>
      <c r="AH82" s="53"/>
      <c r="AI82" s="54"/>
      <c r="AJ82" s="54"/>
      <c r="AK82" s="54"/>
      <c r="AL82" s="55"/>
      <c r="AM82" s="55"/>
      <c r="AN82" s="55"/>
      <c r="AO82" s="55"/>
      <c r="AP82" s="56">
        <f t="shared" si="98"/>
        <v>0</v>
      </c>
      <c r="AQ82" s="44"/>
      <c r="AR82" s="45"/>
      <c r="AS82" s="45"/>
    </row>
    <row r="83" spans="1:46" s="17" customFormat="1">
      <c r="A83" s="1" t="s">
        <v>78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46" t="s">
        <v>78</v>
      </c>
      <c r="R83" s="47"/>
      <c r="S83" s="47"/>
      <c r="T83" s="47"/>
      <c r="U83" s="47"/>
      <c r="V83" s="47"/>
      <c r="W83" s="47"/>
      <c r="X83" s="47"/>
      <c r="Y83" s="48" t="s">
        <v>15</v>
      </c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9"/>
      <c r="AS83" s="68"/>
      <c r="AT83" s="13"/>
    </row>
    <row r="84" spans="1:46">
      <c r="A84">
        <v>4</v>
      </c>
      <c r="B84" s="4">
        <v>10</v>
      </c>
      <c r="C84" s="4">
        <v>7</v>
      </c>
      <c r="D84" s="5">
        <v>9</v>
      </c>
      <c r="E84" s="5">
        <v>18</v>
      </c>
      <c r="F84" s="5"/>
      <c r="G84" s="6">
        <v>10</v>
      </c>
      <c r="H84" s="6">
        <v>8</v>
      </c>
      <c r="I84" s="7">
        <v>18</v>
      </c>
      <c r="J84" s="8">
        <v>6</v>
      </c>
      <c r="K84" s="8">
        <v>8</v>
      </c>
      <c r="M84" s="9">
        <v>4</v>
      </c>
      <c r="N84" s="9">
        <v>11</v>
      </c>
      <c r="P84" s="9"/>
      <c r="Q84" s="43">
        <v>4</v>
      </c>
      <c r="R84" s="20">
        <f t="shared" ref="R84:R87" si="111">SUM(B84:C84)</f>
        <v>17</v>
      </c>
      <c r="S84" s="20">
        <f t="shared" ref="S84:S87" si="112">SUM(D84:F84)</f>
        <v>27</v>
      </c>
      <c r="T84" s="20">
        <f t="shared" ref="T84:T87" si="113">SUM(G84:H84)</f>
        <v>18</v>
      </c>
      <c r="U84" s="20">
        <f t="shared" ref="U84:U87" si="114">SUM(I84)</f>
        <v>18</v>
      </c>
      <c r="V84" s="20">
        <f t="shared" ref="V84:V87" si="115">SUM(J84:L84)</f>
        <v>14</v>
      </c>
      <c r="W84" s="20">
        <f t="shared" ref="W84:W87" si="116">SUM(M84:P84)</f>
        <v>15</v>
      </c>
      <c r="X84" s="20">
        <f t="shared" si="91"/>
        <v>109</v>
      </c>
      <c r="Y84" s="44">
        <v>4</v>
      </c>
      <c r="Z84" s="50">
        <v>12</v>
      </c>
      <c r="AA84" s="51">
        <v>7</v>
      </c>
      <c r="AB84" s="51">
        <v>5</v>
      </c>
      <c r="AC84" s="51"/>
      <c r="AD84" s="52">
        <v>9</v>
      </c>
      <c r="AE84" s="52">
        <v>6</v>
      </c>
      <c r="AF84" s="52"/>
      <c r="AG84" s="53">
        <v>5</v>
      </c>
      <c r="AH84" s="53">
        <v>6</v>
      </c>
      <c r="AI84" s="54">
        <v>8</v>
      </c>
      <c r="AJ84" s="54">
        <v>10</v>
      </c>
      <c r="AK84" s="54"/>
      <c r="AL84" s="55">
        <v>11</v>
      </c>
      <c r="AM84" s="55">
        <v>10</v>
      </c>
      <c r="AN84" s="55"/>
      <c r="AO84" s="55"/>
      <c r="AP84" s="56">
        <f t="shared" si="98"/>
        <v>89</v>
      </c>
      <c r="AQ84" s="44"/>
      <c r="AR84" s="45"/>
      <c r="AS84" s="45"/>
    </row>
    <row r="85" spans="1:46">
      <c r="A85">
        <v>3</v>
      </c>
      <c r="B85" s="4">
        <v>9</v>
      </c>
      <c r="C85" s="4">
        <v>9</v>
      </c>
      <c r="D85" s="5">
        <v>9</v>
      </c>
      <c r="E85" s="5">
        <v>3</v>
      </c>
      <c r="F85" s="5"/>
      <c r="G85" s="6">
        <v>11</v>
      </c>
      <c r="H85" s="6">
        <v>11</v>
      </c>
      <c r="I85" s="7">
        <v>18</v>
      </c>
      <c r="J85" s="8">
        <v>14</v>
      </c>
      <c r="K85" s="8">
        <v>12</v>
      </c>
      <c r="M85" s="9">
        <v>17</v>
      </c>
      <c r="N85" s="9">
        <v>11</v>
      </c>
      <c r="P85" s="9"/>
      <c r="Q85" s="43">
        <v>3</v>
      </c>
      <c r="R85" s="20">
        <f t="shared" si="111"/>
        <v>18</v>
      </c>
      <c r="S85" s="20">
        <f t="shared" si="112"/>
        <v>12</v>
      </c>
      <c r="T85" s="20">
        <f t="shared" si="113"/>
        <v>22</v>
      </c>
      <c r="U85" s="20">
        <f t="shared" si="114"/>
        <v>18</v>
      </c>
      <c r="V85" s="20">
        <f t="shared" si="115"/>
        <v>26</v>
      </c>
      <c r="W85" s="20">
        <f t="shared" si="116"/>
        <v>28</v>
      </c>
      <c r="X85" s="20">
        <f t="shared" si="91"/>
        <v>124</v>
      </c>
      <c r="Y85" s="44">
        <v>3</v>
      </c>
      <c r="Z85" s="50">
        <v>14</v>
      </c>
      <c r="AA85" s="51">
        <v>10</v>
      </c>
      <c r="AB85" s="51">
        <v>13</v>
      </c>
      <c r="AC85" s="51">
        <v>1</v>
      </c>
      <c r="AD85" s="52">
        <v>6</v>
      </c>
      <c r="AE85" s="52">
        <v>12</v>
      </c>
      <c r="AF85" s="52">
        <v>1</v>
      </c>
      <c r="AG85" s="53">
        <v>13</v>
      </c>
      <c r="AH85" s="53">
        <v>12</v>
      </c>
      <c r="AI85" s="54">
        <v>10</v>
      </c>
      <c r="AJ85" s="54">
        <v>15</v>
      </c>
      <c r="AK85" s="54"/>
      <c r="AL85" s="55">
        <v>14</v>
      </c>
      <c r="AM85" s="55">
        <v>17</v>
      </c>
      <c r="AN85" s="55">
        <v>1</v>
      </c>
      <c r="AO85" s="55">
        <v>1</v>
      </c>
      <c r="AP85" s="56">
        <f t="shared" si="98"/>
        <v>140</v>
      </c>
      <c r="AQ85" s="44"/>
      <c r="AR85" s="45"/>
      <c r="AS85" s="45"/>
    </row>
    <row r="86" spans="1:46">
      <c r="A86">
        <v>2</v>
      </c>
      <c r="B86" s="4">
        <v>3</v>
      </c>
      <c r="C86" s="4">
        <v>3</v>
      </c>
      <c r="D86" s="5">
        <v>3</v>
      </c>
      <c r="E86" s="5">
        <v>1</v>
      </c>
      <c r="F86" s="5"/>
      <c r="G86" s="6">
        <v>2</v>
      </c>
      <c r="H86" s="6">
        <v>2</v>
      </c>
      <c r="I86" s="7">
        <v>1</v>
      </c>
      <c r="J86" s="8">
        <v>2</v>
      </c>
      <c r="K86" s="8">
        <v>2</v>
      </c>
      <c r="M86" s="9">
        <v>1</v>
      </c>
      <c r="N86" s="9">
        <v>0</v>
      </c>
      <c r="P86" s="9"/>
      <c r="Q86" s="43">
        <v>2</v>
      </c>
      <c r="R86" s="20">
        <f t="shared" si="111"/>
        <v>6</v>
      </c>
      <c r="S86" s="20">
        <f t="shared" si="112"/>
        <v>4</v>
      </c>
      <c r="T86" s="20">
        <f t="shared" si="113"/>
        <v>4</v>
      </c>
      <c r="U86" s="20">
        <f t="shared" si="114"/>
        <v>1</v>
      </c>
      <c r="V86" s="20">
        <f t="shared" si="115"/>
        <v>4</v>
      </c>
      <c r="W86" s="20">
        <f t="shared" si="116"/>
        <v>1</v>
      </c>
      <c r="X86" s="20">
        <f t="shared" si="91"/>
        <v>20</v>
      </c>
      <c r="Y86" s="44">
        <v>2</v>
      </c>
      <c r="Z86" s="50">
        <v>1</v>
      </c>
      <c r="AA86" s="51">
        <v>2</v>
      </c>
      <c r="AB86" s="51">
        <v>1</v>
      </c>
      <c r="AC86" s="51"/>
      <c r="AD86" s="52">
        <v>1</v>
      </c>
      <c r="AE86" s="52">
        <v>2</v>
      </c>
      <c r="AF86" s="52"/>
      <c r="AG86" s="53">
        <v>2</v>
      </c>
      <c r="AH86" s="53">
        <v>1</v>
      </c>
      <c r="AI86" s="54"/>
      <c r="AJ86" s="54"/>
      <c r="AK86" s="54"/>
      <c r="AL86" s="55">
        <v>2</v>
      </c>
      <c r="AM86" s="55">
        <v>1</v>
      </c>
      <c r="AN86" s="55"/>
      <c r="AO86" s="55"/>
      <c r="AP86" s="56">
        <f t="shared" si="98"/>
        <v>13</v>
      </c>
      <c r="AQ86" s="44"/>
      <c r="AR86" s="45"/>
      <c r="AS86" s="45"/>
    </row>
    <row r="87" spans="1:46">
      <c r="A87">
        <v>1</v>
      </c>
      <c r="B87" s="4">
        <v>1</v>
      </c>
      <c r="C87" s="4">
        <v>0</v>
      </c>
      <c r="D87" s="5">
        <v>0</v>
      </c>
      <c r="E87" s="5">
        <v>0</v>
      </c>
      <c r="F87" s="5"/>
      <c r="G87" s="6">
        <v>0</v>
      </c>
      <c r="H87" s="6">
        <v>0</v>
      </c>
      <c r="I87" s="7">
        <v>1</v>
      </c>
      <c r="J87" s="8">
        <v>0</v>
      </c>
      <c r="K87" s="8">
        <v>0</v>
      </c>
      <c r="M87" s="9">
        <v>4</v>
      </c>
      <c r="N87" s="9">
        <v>0</v>
      </c>
      <c r="P87" s="9"/>
      <c r="Q87" s="43">
        <v>1</v>
      </c>
      <c r="R87" s="20">
        <f t="shared" si="111"/>
        <v>1</v>
      </c>
      <c r="S87" s="20">
        <f t="shared" si="112"/>
        <v>0</v>
      </c>
      <c r="T87" s="20">
        <f t="shared" si="113"/>
        <v>0</v>
      </c>
      <c r="U87" s="20">
        <f t="shared" si="114"/>
        <v>1</v>
      </c>
      <c r="V87" s="20">
        <f t="shared" si="115"/>
        <v>0</v>
      </c>
      <c r="W87" s="20">
        <f t="shared" si="116"/>
        <v>4</v>
      </c>
      <c r="X87" s="20">
        <f t="shared" si="91"/>
        <v>6</v>
      </c>
      <c r="Y87" s="44">
        <v>1</v>
      </c>
      <c r="Z87" s="50"/>
      <c r="AA87" s="51"/>
      <c r="AB87" s="51"/>
      <c r="AC87" s="51"/>
      <c r="AD87" s="52"/>
      <c r="AE87" s="52"/>
      <c r="AF87" s="52"/>
      <c r="AG87" s="53"/>
      <c r="AH87" s="53">
        <v>1</v>
      </c>
      <c r="AI87" s="54">
        <v>1</v>
      </c>
      <c r="AJ87" s="54"/>
      <c r="AK87" s="54"/>
      <c r="AL87" s="55">
        <v>1</v>
      </c>
      <c r="AM87" s="55"/>
      <c r="AN87" s="55"/>
      <c r="AO87" s="55"/>
      <c r="AP87" s="56">
        <f t="shared" si="98"/>
        <v>3</v>
      </c>
      <c r="AQ87" s="44"/>
      <c r="AR87" s="45"/>
      <c r="AS87" s="45"/>
    </row>
    <row r="88" spans="1:46" s="17" customFormat="1">
      <c r="A88" s="1" t="s">
        <v>79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46" t="s">
        <v>79</v>
      </c>
      <c r="R88" s="47"/>
      <c r="S88" s="47"/>
      <c r="T88" s="47"/>
      <c r="U88" s="47"/>
      <c r="V88" s="47"/>
      <c r="W88" s="47"/>
      <c r="X88" s="47"/>
      <c r="Y88" s="48" t="s">
        <v>16</v>
      </c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9"/>
      <c r="AS88" s="68"/>
      <c r="AT88" s="13"/>
    </row>
    <row r="89" spans="1:46">
      <c r="A89">
        <v>4</v>
      </c>
      <c r="B89" s="4">
        <v>11</v>
      </c>
      <c r="C89" s="4">
        <v>6</v>
      </c>
      <c r="D89" s="5">
        <v>8</v>
      </c>
      <c r="E89" s="5">
        <v>13</v>
      </c>
      <c r="F89" s="5"/>
      <c r="G89" s="6">
        <v>6</v>
      </c>
      <c r="H89" s="6">
        <v>7</v>
      </c>
      <c r="I89" s="7">
        <v>18</v>
      </c>
      <c r="J89" s="8">
        <v>5</v>
      </c>
      <c r="K89" s="8">
        <v>5</v>
      </c>
      <c r="M89" s="9">
        <v>7</v>
      </c>
      <c r="N89" s="9">
        <v>7</v>
      </c>
      <c r="P89" s="9"/>
      <c r="Q89" s="43">
        <v>4</v>
      </c>
      <c r="R89" s="20">
        <f t="shared" ref="R89:R92" si="117">SUM(B89:C89)</f>
        <v>17</v>
      </c>
      <c r="S89" s="20">
        <f t="shared" ref="S89:S92" si="118">SUM(D89:F89)</f>
        <v>21</v>
      </c>
      <c r="T89" s="20">
        <f t="shared" ref="T89:T92" si="119">SUM(G89:H89)</f>
        <v>13</v>
      </c>
      <c r="U89" s="20">
        <f t="shared" ref="U89:U92" si="120">SUM(I89)</f>
        <v>18</v>
      </c>
      <c r="V89" s="20">
        <f t="shared" ref="V89:V92" si="121">SUM(J89:L89)</f>
        <v>10</v>
      </c>
      <c r="W89" s="20">
        <f t="shared" ref="W89:W92" si="122">SUM(M89:P89)</f>
        <v>14</v>
      </c>
      <c r="X89" s="20">
        <f t="shared" si="91"/>
        <v>93</v>
      </c>
      <c r="Y89" s="44">
        <v>4</v>
      </c>
      <c r="Z89" s="50">
        <v>16</v>
      </c>
      <c r="AA89" s="51">
        <v>9</v>
      </c>
      <c r="AB89" s="51">
        <v>7</v>
      </c>
      <c r="AC89" s="51"/>
      <c r="AD89" s="52">
        <v>10</v>
      </c>
      <c r="AE89" s="52">
        <v>9</v>
      </c>
      <c r="AF89" s="52">
        <v>1</v>
      </c>
      <c r="AG89" s="53">
        <v>6</v>
      </c>
      <c r="AH89" s="53">
        <v>7</v>
      </c>
      <c r="AI89" s="54">
        <v>7</v>
      </c>
      <c r="AJ89" s="54">
        <v>10</v>
      </c>
      <c r="AK89" s="54"/>
      <c r="AL89" s="55">
        <v>11</v>
      </c>
      <c r="AM89" s="55">
        <v>12</v>
      </c>
      <c r="AN89" s="55"/>
      <c r="AO89" s="55"/>
      <c r="AP89" s="56">
        <f t="shared" si="98"/>
        <v>105</v>
      </c>
      <c r="AQ89" s="44"/>
      <c r="AR89" s="45"/>
      <c r="AS89" s="45"/>
    </row>
    <row r="90" spans="1:46">
      <c r="A90">
        <v>3</v>
      </c>
      <c r="B90" s="4">
        <v>8</v>
      </c>
      <c r="C90" s="4">
        <v>11</v>
      </c>
      <c r="D90" s="5">
        <v>11</v>
      </c>
      <c r="E90" s="5">
        <v>7</v>
      </c>
      <c r="F90" s="5"/>
      <c r="G90" s="6">
        <v>13</v>
      </c>
      <c r="H90" s="6">
        <v>11</v>
      </c>
      <c r="I90" s="7">
        <v>18</v>
      </c>
      <c r="J90" s="8">
        <v>12</v>
      </c>
      <c r="K90" s="8">
        <v>13</v>
      </c>
      <c r="M90" s="9">
        <v>14</v>
      </c>
      <c r="N90" s="9">
        <v>15</v>
      </c>
      <c r="P90" s="9"/>
      <c r="Q90" s="43">
        <v>3</v>
      </c>
      <c r="R90" s="20">
        <f t="shared" si="117"/>
        <v>19</v>
      </c>
      <c r="S90" s="20">
        <f t="shared" si="118"/>
        <v>18</v>
      </c>
      <c r="T90" s="20">
        <f t="shared" si="119"/>
        <v>24</v>
      </c>
      <c r="U90" s="20">
        <f t="shared" si="120"/>
        <v>18</v>
      </c>
      <c r="V90" s="20">
        <f t="shared" si="121"/>
        <v>25</v>
      </c>
      <c r="W90" s="20">
        <f t="shared" si="122"/>
        <v>29</v>
      </c>
      <c r="X90" s="20">
        <f t="shared" si="91"/>
        <v>133</v>
      </c>
      <c r="Y90" s="44">
        <v>3</v>
      </c>
      <c r="Z90" s="50">
        <v>9</v>
      </c>
      <c r="AA90" s="51">
        <v>7</v>
      </c>
      <c r="AB90" s="51">
        <v>10</v>
      </c>
      <c r="AC90" s="51">
        <v>1</v>
      </c>
      <c r="AD90" s="52">
        <v>6</v>
      </c>
      <c r="AE90" s="52">
        <v>9</v>
      </c>
      <c r="AF90" s="52"/>
      <c r="AG90" s="53">
        <v>9</v>
      </c>
      <c r="AH90" s="53">
        <v>12</v>
      </c>
      <c r="AI90" s="54">
        <v>10</v>
      </c>
      <c r="AJ90" s="54">
        <v>15</v>
      </c>
      <c r="AK90" s="54"/>
      <c r="AL90" s="55">
        <v>12</v>
      </c>
      <c r="AM90" s="55">
        <v>16</v>
      </c>
      <c r="AN90" s="55">
        <v>1</v>
      </c>
      <c r="AO90" s="55">
        <v>1</v>
      </c>
      <c r="AP90" s="56">
        <f t="shared" si="98"/>
        <v>118</v>
      </c>
      <c r="AQ90" s="44"/>
      <c r="AR90" s="45"/>
      <c r="AS90" s="45"/>
    </row>
    <row r="91" spans="1:46">
      <c r="A91">
        <v>2</v>
      </c>
      <c r="B91" s="4">
        <v>3</v>
      </c>
      <c r="C91" s="4">
        <v>1</v>
      </c>
      <c r="D91" s="5">
        <v>1</v>
      </c>
      <c r="E91" s="5">
        <v>0</v>
      </c>
      <c r="F91" s="5"/>
      <c r="G91" s="6">
        <v>4</v>
      </c>
      <c r="H91" s="6">
        <v>2</v>
      </c>
      <c r="I91" s="7">
        <v>2</v>
      </c>
      <c r="J91" s="8">
        <v>4</v>
      </c>
      <c r="K91" s="8">
        <v>3</v>
      </c>
      <c r="M91" s="9">
        <v>2</v>
      </c>
      <c r="N91" s="9">
        <v>1</v>
      </c>
      <c r="P91" s="9"/>
      <c r="Q91" s="43">
        <v>2</v>
      </c>
      <c r="R91" s="20">
        <f t="shared" si="117"/>
        <v>4</v>
      </c>
      <c r="S91" s="20">
        <f t="shared" si="118"/>
        <v>1</v>
      </c>
      <c r="T91" s="20">
        <f t="shared" si="119"/>
        <v>6</v>
      </c>
      <c r="U91" s="20">
        <f t="shared" si="120"/>
        <v>2</v>
      </c>
      <c r="V91" s="20">
        <f t="shared" si="121"/>
        <v>7</v>
      </c>
      <c r="W91" s="20">
        <f t="shared" si="122"/>
        <v>3</v>
      </c>
      <c r="X91" s="20">
        <f t="shared" si="91"/>
        <v>23</v>
      </c>
      <c r="Y91" s="44">
        <v>2</v>
      </c>
      <c r="Z91" s="50">
        <v>1</v>
      </c>
      <c r="AA91" s="51">
        <v>3</v>
      </c>
      <c r="AB91" s="51">
        <v>2</v>
      </c>
      <c r="AC91" s="51"/>
      <c r="AD91" s="52">
        <v>1</v>
      </c>
      <c r="AE91" s="52">
        <v>2</v>
      </c>
      <c r="AF91" s="52"/>
      <c r="AG91" s="53">
        <v>5</v>
      </c>
      <c r="AH91" s="53">
        <v>1</v>
      </c>
      <c r="AI91" s="54"/>
      <c r="AJ91" s="54"/>
      <c r="AK91" s="54"/>
      <c r="AL91" s="55">
        <v>4</v>
      </c>
      <c r="AM91" s="55">
        <v>1</v>
      </c>
      <c r="AN91" s="55"/>
      <c r="AO91" s="55"/>
      <c r="AP91" s="56">
        <f t="shared" si="98"/>
        <v>20</v>
      </c>
      <c r="AQ91" s="44"/>
      <c r="AR91" s="45"/>
      <c r="AS91" s="45"/>
    </row>
    <row r="92" spans="1:46">
      <c r="A92">
        <v>1</v>
      </c>
      <c r="B92" s="4">
        <v>1</v>
      </c>
      <c r="C92" s="4">
        <v>1</v>
      </c>
      <c r="D92" s="5">
        <v>1</v>
      </c>
      <c r="E92" s="5">
        <v>2</v>
      </c>
      <c r="F92" s="5"/>
      <c r="G92" s="6">
        <v>0</v>
      </c>
      <c r="H92" s="6">
        <v>0</v>
      </c>
      <c r="I92" s="7">
        <v>0</v>
      </c>
      <c r="J92" s="8">
        <v>1</v>
      </c>
      <c r="K92" s="8">
        <v>1</v>
      </c>
      <c r="M92" s="9">
        <v>4</v>
      </c>
      <c r="N92" s="9">
        <v>0</v>
      </c>
      <c r="P92" s="9"/>
      <c r="Q92" s="43">
        <v>1</v>
      </c>
      <c r="R92" s="20">
        <f t="shared" si="117"/>
        <v>2</v>
      </c>
      <c r="S92" s="20">
        <f t="shared" si="118"/>
        <v>3</v>
      </c>
      <c r="T92" s="20">
        <f t="shared" si="119"/>
        <v>0</v>
      </c>
      <c r="U92" s="20">
        <f t="shared" si="120"/>
        <v>0</v>
      </c>
      <c r="V92" s="20">
        <f t="shared" si="121"/>
        <v>2</v>
      </c>
      <c r="W92" s="20">
        <f t="shared" si="122"/>
        <v>4</v>
      </c>
      <c r="X92" s="20">
        <f t="shared" si="91"/>
        <v>11</v>
      </c>
      <c r="Y92" s="44">
        <v>1</v>
      </c>
      <c r="Z92" s="50"/>
      <c r="AA92" s="51"/>
      <c r="AB92" s="51"/>
      <c r="AC92" s="51"/>
      <c r="AD92" s="52"/>
      <c r="AE92" s="52"/>
      <c r="AF92" s="52"/>
      <c r="AG92" s="53"/>
      <c r="AH92" s="53">
        <v>1</v>
      </c>
      <c r="AI92" s="54">
        <v>2</v>
      </c>
      <c r="AJ92" s="54"/>
      <c r="AK92" s="54"/>
      <c r="AL92" s="55">
        <v>1</v>
      </c>
      <c r="AM92" s="55">
        <v>1</v>
      </c>
      <c r="AN92" s="55"/>
      <c r="AO92" s="55"/>
      <c r="AP92" s="56">
        <f t="shared" si="98"/>
        <v>5</v>
      </c>
      <c r="AQ92" s="44"/>
      <c r="AR92" s="45"/>
      <c r="AS92" s="45"/>
    </row>
    <row r="93" spans="1:46" s="17" customFormat="1">
      <c r="A93" s="1" t="s">
        <v>80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46" t="s">
        <v>80</v>
      </c>
      <c r="R93" s="47"/>
      <c r="S93" s="47"/>
      <c r="T93" s="47"/>
      <c r="U93" s="47"/>
      <c r="V93" s="47"/>
      <c r="W93" s="47"/>
      <c r="X93" s="47"/>
      <c r="Y93" s="48" t="s">
        <v>17</v>
      </c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9"/>
      <c r="AS93" s="68"/>
      <c r="AT93" s="13"/>
    </row>
    <row r="94" spans="1:46">
      <c r="A94">
        <v>4</v>
      </c>
      <c r="B94" s="4">
        <v>2</v>
      </c>
      <c r="C94" s="4">
        <v>4</v>
      </c>
      <c r="D94" s="5">
        <v>4</v>
      </c>
      <c r="E94" s="5">
        <v>2</v>
      </c>
      <c r="F94" s="5"/>
      <c r="G94" s="6">
        <v>2</v>
      </c>
      <c r="H94" s="6">
        <v>3</v>
      </c>
      <c r="I94" s="7">
        <v>5</v>
      </c>
      <c r="J94" s="8">
        <v>1</v>
      </c>
      <c r="K94" s="8">
        <v>0</v>
      </c>
      <c r="M94" s="9">
        <v>2</v>
      </c>
      <c r="N94" s="9">
        <v>3</v>
      </c>
      <c r="P94" s="9"/>
      <c r="Q94" s="43">
        <v>4</v>
      </c>
      <c r="R94" s="20">
        <f t="shared" ref="R94:R97" si="123">SUM(B94:C94)</f>
        <v>6</v>
      </c>
      <c r="S94" s="20">
        <f t="shared" ref="S94:S97" si="124">SUM(D94:F94)</f>
        <v>6</v>
      </c>
      <c r="T94" s="20">
        <f t="shared" ref="T94:T97" si="125">SUM(G94:H94)</f>
        <v>5</v>
      </c>
      <c r="U94" s="20">
        <f t="shared" ref="U94:U97" si="126">SUM(I94)</f>
        <v>5</v>
      </c>
      <c r="V94" s="20">
        <f t="shared" ref="V94:V97" si="127">SUM(J94:L94)</f>
        <v>1</v>
      </c>
      <c r="W94" s="20">
        <f t="shared" ref="W94:W97" si="128">SUM(M94:P94)</f>
        <v>5</v>
      </c>
      <c r="X94" s="20">
        <f t="shared" si="91"/>
        <v>28</v>
      </c>
      <c r="Y94" s="44">
        <v>4</v>
      </c>
      <c r="Z94" s="50">
        <v>15</v>
      </c>
      <c r="AA94" s="51">
        <v>8</v>
      </c>
      <c r="AB94" s="51">
        <v>6</v>
      </c>
      <c r="AC94" s="51"/>
      <c r="AD94" s="52">
        <v>7</v>
      </c>
      <c r="AE94" s="52">
        <v>4</v>
      </c>
      <c r="AF94" s="52">
        <v>1</v>
      </c>
      <c r="AG94" s="53">
        <v>6</v>
      </c>
      <c r="AH94" s="53">
        <v>8</v>
      </c>
      <c r="AI94" s="54">
        <v>5</v>
      </c>
      <c r="AJ94" s="54">
        <v>9</v>
      </c>
      <c r="AK94" s="54"/>
      <c r="AL94" s="55">
        <v>12</v>
      </c>
      <c r="AM94" s="55">
        <v>13</v>
      </c>
      <c r="AN94" s="55">
        <v>1</v>
      </c>
      <c r="AO94" s="55"/>
      <c r="AP94" s="56">
        <f t="shared" si="98"/>
        <v>95</v>
      </c>
      <c r="AQ94" s="44"/>
      <c r="AR94" s="45"/>
      <c r="AS94" s="45"/>
    </row>
    <row r="95" spans="1:46">
      <c r="A95">
        <v>3</v>
      </c>
      <c r="B95" s="4">
        <v>8</v>
      </c>
      <c r="C95" s="4">
        <v>9</v>
      </c>
      <c r="D95" s="5">
        <v>10</v>
      </c>
      <c r="E95" s="5">
        <v>8</v>
      </c>
      <c r="F95" s="5"/>
      <c r="G95" s="6">
        <v>4</v>
      </c>
      <c r="H95" s="6">
        <v>6</v>
      </c>
      <c r="I95" s="7">
        <v>12</v>
      </c>
      <c r="J95" s="8">
        <v>3</v>
      </c>
      <c r="K95" s="8">
        <v>7</v>
      </c>
      <c r="M95" s="9">
        <v>9</v>
      </c>
      <c r="N95" s="9">
        <v>6</v>
      </c>
      <c r="P95" s="9"/>
      <c r="Q95" s="43">
        <v>3</v>
      </c>
      <c r="R95" s="20">
        <f t="shared" si="123"/>
        <v>17</v>
      </c>
      <c r="S95" s="20">
        <f t="shared" si="124"/>
        <v>18</v>
      </c>
      <c r="T95" s="20">
        <f t="shared" si="125"/>
        <v>10</v>
      </c>
      <c r="U95" s="20">
        <f t="shared" si="126"/>
        <v>12</v>
      </c>
      <c r="V95" s="20">
        <f t="shared" si="127"/>
        <v>10</v>
      </c>
      <c r="W95" s="20">
        <f t="shared" si="128"/>
        <v>15</v>
      </c>
      <c r="X95" s="20">
        <f t="shared" si="91"/>
        <v>82</v>
      </c>
      <c r="Y95" s="44">
        <v>3</v>
      </c>
      <c r="Z95" s="50">
        <v>11</v>
      </c>
      <c r="AA95" s="51">
        <v>9</v>
      </c>
      <c r="AB95" s="51">
        <v>10</v>
      </c>
      <c r="AC95" s="51">
        <v>1</v>
      </c>
      <c r="AD95" s="52">
        <v>9</v>
      </c>
      <c r="AE95" s="52">
        <v>12</v>
      </c>
      <c r="AF95" s="52"/>
      <c r="AG95" s="53">
        <v>11</v>
      </c>
      <c r="AH95" s="53">
        <v>12</v>
      </c>
      <c r="AI95" s="54">
        <v>11</v>
      </c>
      <c r="AJ95" s="54">
        <v>16</v>
      </c>
      <c r="AK95" s="54"/>
      <c r="AL95" s="55">
        <v>11</v>
      </c>
      <c r="AM95" s="55">
        <v>16</v>
      </c>
      <c r="AN95" s="55"/>
      <c r="AO95" s="55">
        <v>1</v>
      </c>
      <c r="AP95" s="56">
        <f t="shared" si="98"/>
        <v>130</v>
      </c>
      <c r="AQ95" s="44"/>
      <c r="AR95" s="45"/>
      <c r="AS95" s="45"/>
    </row>
    <row r="96" spans="1:46">
      <c r="A96">
        <v>2</v>
      </c>
      <c r="B96" s="4">
        <v>7</v>
      </c>
      <c r="C96" s="4">
        <v>3</v>
      </c>
      <c r="D96" s="5">
        <v>3</v>
      </c>
      <c r="E96" s="5">
        <v>6</v>
      </c>
      <c r="F96" s="5"/>
      <c r="G96" s="6">
        <v>8</v>
      </c>
      <c r="H96" s="6">
        <v>7</v>
      </c>
      <c r="I96" s="7">
        <v>12</v>
      </c>
      <c r="J96" s="8">
        <v>16</v>
      </c>
      <c r="K96" s="8">
        <v>9</v>
      </c>
      <c r="M96" s="9">
        <v>9</v>
      </c>
      <c r="N96" s="9">
        <v>7</v>
      </c>
      <c r="P96" s="9"/>
      <c r="Q96" s="43">
        <v>2</v>
      </c>
      <c r="R96" s="20">
        <f t="shared" si="123"/>
        <v>10</v>
      </c>
      <c r="S96" s="20">
        <f t="shared" si="124"/>
        <v>9</v>
      </c>
      <c r="T96" s="20">
        <f t="shared" si="125"/>
        <v>15</v>
      </c>
      <c r="U96" s="20">
        <f t="shared" si="126"/>
        <v>12</v>
      </c>
      <c r="V96" s="20">
        <f t="shared" si="127"/>
        <v>25</v>
      </c>
      <c r="W96" s="20">
        <f t="shared" si="128"/>
        <v>16</v>
      </c>
      <c r="X96" s="20">
        <f t="shared" si="91"/>
        <v>87</v>
      </c>
      <c r="Y96" s="44">
        <v>2</v>
      </c>
      <c r="Z96" s="50">
        <v>1</v>
      </c>
      <c r="AA96" s="51">
        <v>1</v>
      </c>
      <c r="AB96" s="51">
        <v>3</v>
      </c>
      <c r="AC96" s="51"/>
      <c r="AD96" s="52">
        <v>1</v>
      </c>
      <c r="AE96" s="52">
        <v>4</v>
      </c>
      <c r="AF96" s="52"/>
      <c r="AG96" s="53">
        <v>3</v>
      </c>
      <c r="AH96" s="53"/>
      <c r="AI96" s="54">
        <v>2</v>
      </c>
      <c r="AJ96" s="54"/>
      <c r="AK96" s="54"/>
      <c r="AL96" s="55">
        <v>4</v>
      </c>
      <c r="AM96" s="55">
        <v>1</v>
      </c>
      <c r="AN96" s="55"/>
      <c r="AO96" s="55"/>
      <c r="AP96" s="56">
        <f t="shared" si="98"/>
        <v>20</v>
      </c>
      <c r="AQ96" s="44"/>
      <c r="AR96" s="45"/>
      <c r="AS96" s="45"/>
    </row>
    <row r="97" spans="1:46">
      <c r="A97">
        <v>1</v>
      </c>
      <c r="B97" s="4">
        <v>5</v>
      </c>
      <c r="C97" s="4">
        <v>3</v>
      </c>
      <c r="D97" s="5">
        <v>4</v>
      </c>
      <c r="E97" s="5">
        <v>6</v>
      </c>
      <c r="F97" s="5"/>
      <c r="G97" s="6">
        <v>8</v>
      </c>
      <c r="H97" s="6">
        <v>5</v>
      </c>
      <c r="I97" s="7">
        <v>9</v>
      </c>
      <c r="J97" s="8">
        <v>2</v>
      </c>
      <c r="K97" s="8">
        <v>6</v>
      </c>
      <c r="M97" s="9">
        <v>5</v>
      </c>
      <c r="N97" s="9">
        <v>6</v>
      </c>
      <c r="P97" s="9"/>
      <c r="Q97" s="43">
        <v>1</v>
      </c>
      <c r="R97" s="20">
        <f t="shared" si="123"/>
        <v>8</v>
      </c>
      <c r="S97" s="20">
        <f t="shared" si="124"/>
        <v>10</v>
      </c>
      <c r="T97" s="20">
        <f t="shared" si="125"/>
        <v>13</v>
      </c>
      <c r="U97" s="20">
        <f t="shared" si="126"/>
        <v>9</v>
      </c>
      <c r="V97" s="20">
        <f t="shared" si="127"/>
        <v>8</v>
      </c>
      <c r="W97" s="20">
        <f t="shared" si="128"/>
        <v>11</v>
      </c>
      <c r="X97" s="20">
        <f t="shared" si="91"/>
        <v>59</v>
      </c>
      <c r="Y97" s="44">
        <v>1</v>
      </c>
      <c r="Z97" s="50"/>
      <c r="AA97" s="51">
        <v>1</v>
      </c>
      <c r="AB97" s="51"/>
      <c r="AC97" s="51"/>
      <c r="AD97" s="52"/>
      <c r="AE97" s="52"/>
      <c r="AF97" s="52"/>
      <c r="AG97" s="53"/>
      <c r="AH97" s="53">
        <v>1</v>
      </c>
      <c r="AI97" s="54">
        <v>2</v>
      </c>
      <c r="AJ97" s="54"/>
      <c r="AK97" s="54"/>
      <c r="AL97" s="55">
        <v>1</v>
      </c>
      <c r="AM97" s="55"/>
      <c r="AN97" s="55"/>
      <c r="AO97" s="55"/>
      <c r="AP97" s="56">
        <f t="shared" si="98"/>
        <v>5</v>
      </c>
      <c r="AQ97" s="44"/>
      <c r="AR97" s="45"/>
      <c r="AS97" s="45"/>
    </row>
    <row r="98" spans="1:46" s="17" customFormat="1">
      <c r="A98" s="1" t="s">
        <v>81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46" t="s">
        <v>81</v>
      </c>
      <c r="R98" s="47"/>
      <c r="S98" s="47"/>
      <c r="T98" s="47"/>
      <c r="U98" s="47"/>
      <c r="V98" s="47"/>
      <c r="W98" s="47"/>
      <c r="X98" s="47"/>
      <c r="Y98" s="48" t="s">
        <v>18</v>
      </c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9"/>
      <c r="AS98" s="68"/>
      <c r="AT98" s="13"/>
    </row>
    <row r="99" spans="1:46">
      <c r="A99">
        <v>4</v>
      </c>
      <c r="B99" s="4">
        <v>11</v>
      </c>
      <c r="C99" s="4">
        <v>10</v>
      </c>
      <c r="D99" s="5">
        <v>12</v>
      </c>
      <c r="E99" s="5">
        <v>11</v>
      </c>
      <c r="F99" s="5"/>
      <c r="G99" s="6">
        <v>8</v>
      </c>
      <c r="H99" s="6">
        <v>8</v>
      </c>
      <c r="I99" s="7">
        <v>19</v>
      </c>
      <c r="J99" s="8">
        <v>6</v>
      </c>
      <c r="K99" s="8">
        <v>8</v>
      </c>
      <c r="M99" s="9">
        <v>9</v>
      </c>
      <c r="N99" s="9">
        <v>9</v>
      </c>
      <c r="P99" s="9"/>
      <c r="Q99" s="43">
        <v>4</v>
      </c>
      <c r="R99" s="20">
        <f t="shared" ref="R99:R102" si="129">SUM(B99:C99)</f>
        <v>21</v>
      </c>
      <c r="S99" s="20">
        <f t="shared" ref="S99:S102" si="130">SUM(D99:F99)</f>
        <v>23</v>
      </c>
      <c r="T99" s="20">
        <f t="shared" ref="T99:T102" si="131">SUM(G99:H99)</f>
        <v>16</v>
      </c>
      <c r="U99" s="20">
        <f>SUM(I99)</f>
        <v>19</v>
      </c>
      <c r="V99" s="20">
        <f t="shared" ref="V99:V102" si="132">SUM(J99:L99)</f>
        <v>14</v>
      </c>
      <c r="W99" s="20">
        <f t="shared" ref="W99:W102" si="133">SUM(M99:P99)</f>
        <v>18</v>
      </c>
      <c r="X99" s="20">
        <f t="shared" si="91"/>
        <v>111</v>
      </c>
      <c r="Y99" s="44">
        <v>4</v>
      </c>
      <c r="Z99" s="50">
        <v>3</v>
      </c>
      <c r="AA99" s="51">
        <v>4</v>
      </c>
      <c r="AB99" s="51">
        <v>3</v>
      </c>
      <c r="AC99" s="51"/>
      <c r="AD99" s="52">
        <v>2</v>
      </c>
      <c r="AE99" s="52">
        <v>1</v>
      </c>
      <c r="AF99" s="52"/>
      <c r="AG99" s="53">
        <v>3</v>
      </c>
      <c r="AH99" s="53">
        <v>8</v>
      </c>
      <c r="AI99" s="54">
        <v>3</v>
      </c>
      <c r="AJ99" s="54">
        <v>6</v>
      </c>
      <c r="AK99" s="54"/>
      <c r="AL99" s="55">
        <v>1</v>
      </c>
      <c r="AM99" s="55">
        <v>3</v>
      </c>
      <c r="AN99" s="55"/>
      <c r="AO99" s="55"/>
      <c r="AP99" s="56">
        <f t="shared" si="98"/>
        <v>37</v>
      </c>
      <c r="AQ99" s="44"/>
      <c r="AR99" s="45"/>
      <c r="AS99" s="45"/>
    </row>
    <row r="100" spans="1:46">
      <c r="A100">
        <v>3</v>
      </c>
      <c r="B100" s="4">
        <v>9</v>
      </c>
      <c r="C100" s="4">
        <v>7</v>
      </c>
      <c r="D100" s="5">
        <v>7</v>
      </c>
      <c r="E100" s="5">
        <v>8</v>
      </c>
      <c r="F100" s="5"/>
      <c r="G100" s="6">
        <v>11</v>
      </c>
      <c r="H100" s="6">
        <v>9</v>
      </c>
      <c r="I100" s="7">
        <v>17</v>
      </c>
      <c r="J100" s="8">
        <v>13</v>
      </c>
      <c r="K100" s="8">
        <v>10</v>
      </c>
      <c r="M100" s="9">
        <v>15</v>
      </c>
      <c r="N100" s="9">
        <v>13</v>
      </c>
      <c r="P100" s="9"/>
      <c r="Q100" s="43">
        <v>3</v>
      </c>
      <c r="R100" s="20">
        <f t="shared" si="129"/>
        <v>16</v>
      </c>
      <c r="S100" s="20">
        <f t="shared" si="130"/>
        <v>15</v>
      </c>
      <c r="T100" s="20">
        <f t="shared" si="131"/>
        <v>20</v>
      </c>
      <c r="U100" s="20">
        <f t="shared" ref="U100:U102" si="134">SUM(I100)</f>
        <v>17</v>
      </c>
      <c r="V100" s="20">
        <f t="shared" si="132"/>
        <v>23</v>
      </c>
      <c r="W100" s="20">
        <f t="shared" si="133"/>
        <v>28</v>
      </c>
      <c r="X100" s="20">
        <f t="shared" si="91"/>
        <v>119</v>
      </c>
      <c r="Y100" s="44">
        <v>3</v>
      </c>
      <c r="Z100" s="50">
        <v>12</v>
      </c>
      <c r="AA100" s="51">
        <v>6</v>
      </c>
      <c r="AB100" s="51">
        <v>7</v>
      </c>
      <c r="AC100" s="51"/>
      <c r="AD100" s="52">
        <v>9</v>
      </c>
      <c r="AE100" s="52">
        <v>11</v>
      </c>
      <c r="AF100" s="52">
        <v>1</v>
      </c>
      <c r="AG100" s="53">
        <v>8</v>
      </c>
      <c r="AH100" s="53">
        <v>5</v>
      </c>
      <c r="AI100" s="54">
        <v>10</v>
      </c>
      <c r="AJ100" s="54">
        <v>12</v>
      </c>
      <c r="AK100" s="54"/>
      <c r="AL100" s="55">
        <v>13</v>
      </c>
      <c r="AM100" s="55">
        <v>13</v>
      </c>
      <c r="AN100" s="55">
        <v>1</v>
      </c>
      <c r="AO100" s="55"/>
      <c r="AP100" s="56">
        <f t="shared" si="98"/>
        <v>108</v>
      </c>
      <c r="AQ100" s="44"/>
      <c r="AR100" s="45"/>
      <c r="AS100" s="45"/>
    </row>
    <row r="101" spans="1:46">
      <c r="A101">
        <v>2</v>
      </c>
      <c r="B101" s="4">
        <v>3</v>
      </c>
      <c r="C101" s="4">
        <v>1</v>
      </c>
      <c r="D101" s="5">
        <v>1</v>
      </c>
      <c r="E101" s="5">
        <v>1</v>
      </c>
      <c r="F101" s="5"/>
      <c r="G101" s="6">
        <v>4</v>
      </c>
      <c r="H101" s="6">
        <v>4</v>
      </c>
      <c r="I101" s="7">
        <v>2</v>
      </c>
      <c r="J101" s="8">
        <v>3</v>
      </c>
      <c r="K101" s="8">
        <v>4</v>
      </c>
      <c r="M101" s="9">
        <v>1</v>
      </c>
      <c r="N101" s="9">
        <v>1</v>
      </c>
      <c r="P101" s="9"/>
      <c r="Q101" s="43">
        <v>2</v>
      </c>
      <c r="R101" s="20">
        <f t="shared" si="129"/>
        <v>4</v>
      </c>
      <c r="S101" s="20">
        <f t="shared" si="130"/>
        <v>2</v>
      </c>
      <c r="T101" s="20">
        <f t="shared" si="131"/>
        <v>8</v>
      </c>
      <c r="U101" s="20">
        <f t="shared" si="134"/>
        <v>2</v>
      </c>
      <c r="V101" s="20">
        <f t="shared" si="132"/>
        <v>7</v>
      </c>
      <c r="W101" s="20">
        <f t="shared" si="133"/>
        <v>2</v>
      </c>
      <c r="X101" s="20">
        <f t="shared" si="91"/>
        <v>25</v>
      </c>
      <c r="Y101" s="44">
        <v>2</v>
      </c>
      <c r="Z101" s="50">
        <v>11</v>
      </c>
      <c r="AA101" s="51">
        <v>7</v>
      </c>
      <c r="AB101" s="51">
        <v>7</v>
      </c>
      <c r="AC101" s="51">
        <v>1</v>
      </c>
      <c r="AD101" s="52">
        <v>3</v>
      </c>
      <c r="AE101" s="52">
        <v>4</v>
      </c>
      <c r="AF101" s="52"/>
      <c r="AG101" s="53">
        <v>7</v>
      </c>
      <c r="AH101" s="53">
        <v>3</v>
      </c>
      <c r="AI101" s="54">
        <v>5</v>
      </c>
      <c r="AJ101" s="54">
        <v>7</v>
      </c>
      <c r="AK101" s="54"/>
      <c r="AL101" s="55">
        <v>9</v>
      </c>
      <c r="AM101" s="55">
        <v>6</v>
      </c>
      <c r="AN101" s="55"/>
      <c r="AO101" s="55"/>
      <c r="AP101" s="56">
        <f t="shared" si="98"/>
        <v>70</v>
      </c>
      <c r="AQ101" s="44"/>
      <c r="AR101" s="45"/>
      <c r="AS101" s="45"/>
    </row>
    <row r="102" spans="1:46">
      <c r="A102">
        <v>1</v>
      </c>
      <c r="B102" s="4">
        <v>0</v>
      </c>
      <c r="C102" s="4">
        <v>1</v>
      </c>
      <c r="D102" s="5">
        <v>1</v>
      </c>
      <c r="E102" s="5">
        <v>2</v>
      </c>
      <c r="F102" s="5"/>
      <c r="G102" s="6">
        <v>0</v>
      </c>
      <c r="H102" s="6">
        <v>1</v>
      </c>
      <c r="I102" s="7">
        <v>0</v>
      </c>
      <c r="J102" s="8">
        <v>0</v>
      </c>
      <c r="K102" s="8">
        <v>0</v>
      </c>
      <c r="M102" s="9">
        <v>1</v>
      </c>
      <c r="N102" s="9">
        <v>0</v>
      </c>
      <c r="P102" s="9"/>
      <c r="Q102" s="57">
        <v>1</v>
      </c>
      <c r="R102" s="20">
        <f t="shared" si="129"/>
        <v>1</v>
      </c>
      <c r="S102" s="20">
        <f t="shared" si="130"/>
        <v>3</v>
      </c>
      <c r="T102" s="20">
        <f t="shared" si="131"/>
        <v>1</v>
      </c>
      <c r="U102" s="20">
        <f t="shared" si="134"/>
        <v>0</v>
      </c>
      <c r="V102" s="20">
        <f t="shared" si="132"/>
        <v>0</v>
      </c>
      <c r="W102" s="20">
        <f t="shared" si="133"/>
        <v>1</v>
      </c>
      <c r="X102" s="20">
        <f t="shared" si="91"/>
        <v>6</v>
      </c>
      <c r="Y102" s="58">
        <v>1</v>
      </c>
      <c r="Z102" s="59">
        <v>1</v>
      </c>
      <c r="AA102" s="60">
        <v>2</v>
      </c>
      <c r="AB102" s="60">
        <v>2</v>
      </c>
      <c r="AC102" s="60"/>
      <c r="AD102" s="61">
        <v>3</v>
      </c>
      <c r="AE102" s="61">
        <v>3</v>
      </c>
      <c r="AF102" s="61"/>
      <c r="AG102" s="62">
        <v>2</v>
      </c>
      <c r="AH102" s="62">
        <v>4</v>
      </c>
      <c r="AI102" s="63">
        <v>1</v>
      </c>
      <c r="AJ102" s="63"/>
      <c r="AK102" s="63"/>
      <c r="AL102" s="64">
        <v>3</v>
      </c>
      <c r="AM102" s="64">
        <v>8</v>
      </c>
      <c r="AN102" s="64"/>
      <c r="AO102" s="64">
        <v>1</v>
      </c>
      <c r="AP102" s="65">
        <f t="shared" si="98"/>
        <v>30</v>
      </c>
      <c r="AQ102" s="58"/>
      <c r="AR102" s="66"/>
      <c r="AS102" s="66"/>
    </row>
  </sheetData>
  <mergeCells count="9">
    <mergeCell ref="AI2:AJ2"/>
    <mergeCell ref="AK2:AL2"/>
    <mergeCell ref="AM2:AN2"/>
    <mergeCell ref="AO2:AP2"/>
    <mergeCell ref="Y2:Z2"/>
    <mergeCell ref="AA2:AB2"/>
    <mergeCell ref="AC2:AD2"/>
    <mergeCell ref="AE2:AF2"/>
    <mergeCell ref="AG2:AH2"/>
  </mergeCells>
  <phoneticPr fontId="1"/>
  <pageMargins left="0.39370078740157483" right="0.27559055118110237" top="0.98425196850393704" bottom="0.6692913385826772" header="0.51181102362204722" footer="0.51181102362204722"/>
  <pageSetup paperSize="9" scale="110" orientation="portrait" verticalDpi="0" r:id="rId1"/>
  <headerFooter alignWithMargins="0"/>
  <rowBreaks count="1" manualBreakCount="1">
    <brk id="5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102"/>
  <sheetViews>
    <sheetView view="pageBreakPreview" zoomScaleNormal="100" zoomScaleSheetLayoutView="100" workbookViewId="0">
      <selection activeCell="R9" sqref="R9"/>
    </sheetView>
  </sheetViews>
  <sheetFormatPr defaultRowHeight="13.5"/>
  <cols>
    <col min="1" max="1" width="3.625" customWidth="1"/>
    <col min="2" max="3" width="3.625" style="4" hidden="1" customWidth="1"/>
    <col min="4" max="4" width="3.625" style="5" hidden="1" customWidth="1"/>
    <col min="5" max="6" width="3.625" style="6" hidden="1" customWidth="1"/>
    <col min="7" max="10" width="3.625" style="7" hidden="1" customWidth="1"/>
    <col min="11" max="12" width="3.625" style="8" hidden="1" customWidth="1"/>
    <col min="13" max="15" width="3.625" style="9" hidden="1" customWidth="1"/>
    <col min="16" max="16" width="3.625" style="3" hidden="1" customWidth="1"/>
    <col min="17" max="23" width="9.625" style="13" customWidth="1"/>
    <col min="24" max="25" width="4.625" customWidth="1"/>
    <col min="26" max="26" width="3.625" hidden="1" customWidth="1"/>
    <col min="27" max="27" width="3.625" style="4" hidden="1" customWidth="1"/>
    <col min="28" max="30" width="3.625" style="5" hidden="1" customWidth="1"/>
    <col min="31" max="33" width="3.625" style="6" hidden="1" customWidth="1"/>
    <col min="34" max="35" width="3.625" style="7" hidden="1" customWidth="1"/>
    <col min="36" max="38" width="3.625" style="8" hidden="1" customWidth="1"/>
    <col min="39" max="42" width="3.625" style="9" hidden="1" customWidth="1"/>
    <col min="43" max="43" width="3.625" style="3" hidden="1" customWidth="1"/>
    <col min="44" max="45" width="4.625" customWidth="1"/>
  </cols>
  <sheetData>
    <row r="1" spans="1:45" s="2" customFormat="1" ht="18.75">
      <c r="A1" s="14" t="s">
        <v>32</v>
      </c>
      <c r="B1" s="15"/>
      <c r="C1" s="15"/>
      <c r="D1" s="15"/>
      <c r="E1" s="15"/>
      <c r="F1" s="15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2" t="s">
        <v>28</v>
      </c>
      <c r="AA1" s="11"/>
      <c r="AB1" s="11"/>
      <c r="AC1" s="11"/>
      <c r="AD1" s="11"/>
      <c r="AE1" s="11"/>
      <c r="AF1" s="11"/>
      <c r="AG1" s="11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</row>
    <row r="2" spans="1:45">
      <c r="A2" s="18"/>
      <c r="B2" s="21" t="s">
        <v>33</v>
      </c>
      <c r="C2" s="21" t="s">
        <v>34</v>
      </c>
      <c r="D2" s="22" t="s">
        <v>35</v>
      </c>
      <c r="E2" s="23" t="s">
        <v>19</v>
      </c>
      <c r="F2" s="23" t="s">
        <v>36</v>
      </c>
      <c r="G2" s="24" t="s">
        <v>37</v>
      </c>
      <c r="H2" s="24" t="s">
        <v>38</v>
      </c>
      <c r="I2" s="24" t="s">
        <v>36</v>
      </c>
      <c r="J2" s="24" t="s">
        <v>39</v>
      </c>
      <c r="K2" s="25" t="s">
        <v>40</v>
      </c>
      <c r="L2" s="25" t="s">
        <v>41</v>
      </c>
      <c r="M2" s="26" t="s">
        <v>42</v>
      </c>
      <c r="N2" s="26" t="s">
        <v>43</v>
      </c>
      <c r="O2" s="26" t="s">
        <v>36</v>
      </c>
      <c r="P2" s="19" t="s">
        <v>0</v>
      </c>
      <c r="Q2" s="20" t="s">
        <v>21</v>
      </c>
      <c r="R2" s="20" t="s">
        <v>23</v>
      </c>
      <c r="S2" s="20" t="s">
        <v>22</v>
      </c>
      <c r="T2" s="20" t="s">
        <v>24</v>
      </c>
      <c r="U2" s="20" t="s">
        <v>25</v>
      </c>
      <c r="V2" s="20" t="s">
        <v>26</v>
      </c>
      <c r="W2" s="20" t="s">
        <v>0</v>
      </c>
      <c r="X2" s="69" t="s">
        <v>44</v>
      </c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 t="s">
        <v>45</v>
      </c>
      <c r="AS2" s="69"/>
    </row>
    <row r="3" spans="1:45" s="17" customFormat="1">
      <c r="A3" s="17" t="s">
        <v>46</v>
      </c>
      <c r="Z3" s="1" t="s">
        <v>46</v>
      </c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>
      <c r="A4" s="18">
        <v>4</v>
      </c>
      <c r="B4" s="21">
        <v>8</v>
      </c>
      <c r="C4" s="21">
        <v>6</v>
      </c>
      <c r="D4" s="22">
        <v>7</v>
      </c>
      <c r="E4" s="23">
        <v>9</v>
      </c>
      <c r="F4" s="23"/>
      <c r="G4" s="24">
        <v>4</v>
      </c>
      <c r="H4" s="24">
        <v>5</v>
      </c>
      <c r="I4" s="24"/>
      <c r="J4" s="24"/>
      <c r="K4" s="25">
        <v>4</v>
      </c>
      <c r="L4" s="25">
        <v>4</v>
      </c>
      <c r="M4" s="26">
        <v>5</v>
      </c>
      <c r="N4" s="26">
        <v>6</v>
      </c>
      <c r="O4" s="26"/>
      <c r="P4" s="19">
        <f>SUM(B4:O4)</f>
        <v>58</v>
      </c>
      <c r="Q4" s="20">
        <f>SUM(B4:C4)</f>
        <v>14</v>
      </c>
      <c r="R4" s="20">
        <f>SUM(D4)</f>
        <v>7</v>
      </c>
      <c r="S4" s="20">
        <f>SUM(E4:F4)</f>
        <v>9</v>
      </c>
      <c r="T4" s="20">
        <f>SUM(G4:J4)</f>
        <v>9</v>
      </c>
      <c r="U4" s="20">
        <f>SUM(K4:L4)</f>
        <v>8</v>
      </c>
      <c r="V4" s="20">
        <f>SUM(M4:O4)</f>
        <v>11</v>
      </c>
      <c r="W4" s="20">
        <f>SUM(Q4:V4)</f>
        <v>58</v>
      </c>
      <c r="Z4">
        <v>4</v>
      </c>
      <c r="AA4" s="4">
        <v>6</v>
      </c>
      <c r="AB4" s="5">
        <v>6</v>
      </c>
      <c r="AC4" s="5">
        <v>2</v>
      </c>
      <c r="AE4" s="6">
        <v>4</v>
      </c>
      <c r="AF4" s="6">
        <v>4</v>
      </c>
      <c r="AH4" s="7">
        <v>2</v>
      </c>
      <c r="AI4" s="7">
        <v>8</v>
      </c>
      <c r="AJ4" s="8">
        <v>3</v>
      </c>
      <c r="AK4" s="8">
        <v>5</v>
      </c>
      <c r="AM4" s="9">
        <v>8</v>
      </c>
      <c r="AN4" s="9">
        <v>7</v>
      </c>
      <c r="AQ4" s="3">
        <f>SUM(AA4:AP4)</f>
        <v>55</v>
      </c>
    </row>
    <row r="5" spans="1:45">
      <c r="A5" s="18">
        <v>3</v>
      </c>
      <c r="B5" s="21">
        <v>10</v>
      </c>
      <c r="C5" s="21">
        <v>13</v>
      </c>
      <c r="D5" s="22">
        <v>20</v>
      </c>
      <c r="E5" s="23">
        <v>24</v>
      </c>
      <c r="F5" s="23">
        <v>1</v>
      </c>
      <c r="G5" s="24">
        <v>12</v>
      </c>
      <c r="H5" s="24">
        <v>11</v>
      </c>
      <c r="I5" s="24">
        <v>1</v>
      </c>
      <c r="J5" s="24"/>
      <c r="K5" s="25">
        <v>15</v>
      </c>
      <c r="L5" s="25">
        <v>15</v>
      </c>
      <c r="M5" s="26">
        <v>21</v>
      </c>
      <c r="N5" s="26">
        <v>17</v>
      </c>
      <c r="O5" s="26"/>
      <c r="P5" s="19">
        <f>SUM(B5:O5)</f>
        <v>160</v>
      </c>
      <c r="Q5" s="20">
        <f>SUM(B5:C5)</f>
        <v>23</v>
      </c>
      <c r="R5" s="20">
        <f>SUM(D5)</f>
        <v>20</v>
      </c>
      <c r="S5" s="20">
        <f>SUM(E5:F5)</f>
        <v>25</v>
      </c>
      <c r="T5" s="20">
        <f>SUM(G5:J5)</f>
        <v>24</v>
      </c>
      <c r="U5" s="20">
        <f>SUM(K5:L5)</f>
        <v>30</v>
      </c>
      <c r="V5" s="20">
        <f>SUM(M5:O5)</f>
        <v>38</v>
      </c>
      <c r="W5" s="20">
        <f>SUM(Q5:V5)</f>
        <v>160</v>
      </c>
      <c r="Z5">
        <v>3</v>
      </c>
      <c r="AA5" s="4">
        <v>20</v>
      </c>
      <c r="AB5" s="5">
        <v>9</v>
      </c>
      <c r="AC5" s="5">
        <v>13</v>
      </c>
      <c r="AE5" s="6">
        <v>13</v>
      </c>
      <c r="AF5" s="6">
        <v>14</v>
      </c>
      <c r="AG5" s="6">
        <v>1</v>
      </c>
      <c r="AH5" s="7">
        <v>13</v>
      </c>
      <c r="AI5" s="7">
        <v>8</v>
      </c>
      <c r="AJ5" s="8">
        <v>14</v>
      </c>
      <c r="AK5" s="8">
        <v>16</v>
      </c>
      <c r="AM5" s="9">
        <v>16</v>
      </c>
      <c r="AN5" s="9">
        <v>21</v>
      </c>
      <c r="AO5" s="9">
        <v>1</v>
      </c>
      <c r="AQ5" s="3">
        <f t="shared" ref="AQ5:AQ67" si="0">SUM(AA5:AP5)</f>
        <v>159</v>
      </c>
    </row>
    <row r="6" spans="1:45">
      <c r="A6" s="18">
        <v>2</v>
      </c>
      <c r="B6" s="21">
        <v>2</v>
      </c>
      <c r="C6" s="21">
        <v>1</v>
      </c>
      <c r="D6" s="22">
        <v>2</v>
      </c>
      <c r="E6" s="23">
        <v>5</v>
      </c>
      <c r="F6" s="23"/>
      <c r="G6" s="24">
        <v>5</v>
      </c>
      <c r="H6" s="24">
        <v>3</v>
      </c>
      <c r="I6" s="24"/>
      <c r="J6" s="24">
        <v>1</v>
      </c>
      <c r="K6" s="25">
        <v>1</v>
      </c>
      <c r="L6" s="25">
        <v>2</v>
      </c>
      <c r="M6" s="26">
        <v>2</v>
      </c>
      <c r="N6" s="26">
        <v>2</v>
      </c>
      <c r="O6" s="26">
        <v>1</v>
      </c>
      <c r="P6" s="19">
        <f>SUM(B6:O6)</f>
        <v>27</v>
      </c>
      <c r="Q6" s="20">
        <f>SUM(B6:C6)</f>
        <v>3</v>
      </c>
      <c r="R6" s="20">
        <f>SUM(D6)</f>
        <v>2</v>
      </c>
      <c r="S6" s="20">
        <f>SUM(E6:F6)</f>
        <v>5</v>
      </c>
      <c r="T6" s="20">
        <f>SUM(G6:J6)</f>
        <v>9</v>
      </c>
      <c r="U6" s="20">
        <f>SUM(K6:L6)</f>
        <v>3</v>
      </c>
      <c r="V6" s="20">
        <f>SUM(M6:O6)</f>
        <v>5</v>
      </c>
      <c r="W6" s="20">
        <f>SUM(Q6:V6)</f>
        <v>27</v>
      </c>
      <c r="Z6">
        <v>2</v>
      </c>
      <c r="AB6" s="5">
        <v>3</v>
      </c>
      <c r="AC6" s="5">
        <v>4</v>
      </c>
      <c r="AD6" s="5">
        <v>1</v>
      </c>
      <c r="AF6" s="6">
        <v>2</v>
      </c>
      <c r="AH6" s="7">
        <v>5</v>
      </c>
      <c r="AI6" s="7">
        <v>5</v>
      </c>
      <c r="AJ6" s="8">
        <v>2</v>
      </c>
      <c r="AK6" s="8">
        <v>3</v>
      </c>
      <c r="AM6" s="9">
        <v>4</v>
      </c>
      <c r="AN6" s="9">
        <v>2</v>
      </c>
      <c r="AQ6" s="3">
        <f t="shared" si="0"/>
        <v>31</v>
      </c>
    </row>
    <row r="7" spans="1:45">
      <c r="A7" s="18">
        <v>1</v>
      </c>
      <c r="B7" s="21"/>
      <c r="C7" s="21">
        <v>1</v>
      </c>
      <c r="D7" s="22"/>
      <c r="E7" s="23"/>
      <c r="F7" s="23"/>
      <c r="G7" s="24"/>
      <c r="H7" s="24"/>
      <c r="I7" s="24"/>
      <c r="J7" s="24"/>
      <c r="K7" s="25"/>
      <c r="L7" s="25"/>
      <c r="M7" s="26"/>
      <c r="N7" s="26"/>
      <c r="O7" s="26"/>
      <c r="P7" s="19">
        <f>SUM(B7:O7)</f>
        <v>1</v>
      </c>
      <c r="Q7" s="20">
        <f>SUM(B7:C7)</f>
        <v>1</v>
      </c>
      <c r="R7" s="20">
        <f>SUM(D7)</f>
        <v>0</v>
      </c>
      <c r="S7" s="20">
        <f>SUM(E7:F7)</f>
        <v>0</v>
      </c>
      <c r="T7" s="20">
        <f>SUM(G7:J7)</f>
        <v>0</v>
      </c>
      <c r="U7" s="20">
        <f>SUM(K7:L7)</f>
        <v>0</v>
      </c>
      <c r="V7" s="20">
        <f>SUM(M7:O7)</f>
        <v>0</v>
      </c>
      <c r="W7" s="20">
        <f>SUM(Q7:V7)</f>
        <v>1</v>
      </c>
      <c r="Z7">
        <v>1</v>
      </c>
      <c r="AA7" s="4">
        <v>1</v>
      </c>
      <c r="AJ7" s="8">
        <v>1</v>
      </c>
      <c r="AK7" s="8">
        <v>1</v>
      </c>
      <c r="AQ7" s="3">
        <f t="shared" si="0"/>
        <v>3</v>
      </c>
    </row>
    <row r="8" spans="1:45" s="17" customFormat="1">
      <c r="A8" s="17" t="s">
        <v>47</v>
      </c>
      <c r="Z8" s="1" t="s">
        <v>47</v>
      </c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>
      <c r="A9" s="18">
        <v>4</v>
      </c>
      <c r="B9" s="21">
        <v>5</v>
      </c>
      <c r="C9" s="21">
        <v>8</v>
      </c>
      <c r="D9" s="22">
        <v>7</v>
      </c>
      <c r="E9" s="23">
        <v>8</v>
      </c>
      <c r="F9" s="23"/>
      <c r="G9" s="24">
        <v>5</v>
      </c>
      <c r="H9" s="24">
        <v>4</v>
      </c>
      <c r="I9" s="24"/>
      <c r="J9" s="24"/>
      <c r="K9" s="25">
        <v>5</v>
      </c>
      <c r="L9" s="25">
        <v>3</v>
      </c>
      <c r="M9" s="26">
        <v>7</v>
      </c>
      <c r="N9" s="26">
        <v>7</v>
      </c>
      <c r="O9" s="26"/>
      <c r="P9" s="19">
        <f>SUM(B9:O9)</f>
        <v>59</v>
      </c>
      <c r="Q9" s="20">
        <f>SUM(B9:C9)</f>
        <v>13</v>
      </c>
      <c r="R9" s="20">
        <f>SUM(D9)</f>
        <v>7</v>
      </c>
      <c r="S9" s="20">
        <f>SUM(E9:F9)</f>
        <v>8</v>
      </c>
      <c r="T9" s="20">
        <f>SUM(G9:J9)</f>
        <v>9</v>
      </c>
      <c r="U9" s="20">
        <f>SUM(K9:L9)</f>
        <v>8</v>
      </c>
      <c r="V9" s="20">
        <f>SUM(M9:O9)</f>
        <v>14</v>
      </c>
      <c r="W9" s="20">
        <f>SUM(Q9:V9)</f>
        <v>59</v>
      </c>
      <c r="Z9">
        <v>4</v>
      </c>
      <c r="AA9" s="4">
        <v>6</v>
      </c>
      <c r="AB9" s="5">
        <v>5</v>
      </c>
      <c r="AC9" s="5">
        <v>1</v>
      </c>
      <c r="AE9" s="6">
        <v>8</v>
      </c>
      <c r="AF9" s="6">
        <v>4</v>
      </c>
      <c r="AG9" s="6">
        <v>1</v>
      </c>
      <c r="AH9" s="7">
        <v>2</v>
      </c>
      <c r="AI9" s="7">
        <v>8</v>
      </c>
      <c r="AJ9" s="8">
        <v>5</v>
      </c>
      <c r="AK9" s="8">
        <v>5</v>
      </c>
      <c r="AM9" s="9">
        <v>8</v>
      </c>
      <c r="AN9" s="9">
        <v>5</v>
      </c>
      <c r="AQ9" s="3">
        <f t="shared" si="0"/>
        <v>58</v>
      </c>
    </row>
    <row r="10" spans="1:45">
      <c r="A10" s="18">
        <v>3</v>
      </c>
      <c r="B10" s="21">
        <v>12</v>
      </c>
      <c r="C10" s="21">
        <v>10</v>
      </c>
      <c r="D10" s="22">
        <v>21</v>
      </c>
      <c r="E10" s="23">
        <v>22</v>
      </c>
      <c r="F10" s="23"/>
      <c r="G10" s="24">
        <v>14</v>
      </c>
      <c r="H10" s="24">
        <v>11</v>
      </c>
      <c r="I10" s="24"/>
      <c r="J10" s="24"/>
      <c r="K10" s="25">
        <v>13</v>
      </c>
      <c r="L10" s="25">
        <v>14</v>
      </c>
      <c r="M10" s="26">
        <v>18</v>
      </c>
      <c r="N10" s="26">
        <v>17</v>
      </c>
      <c r="O10" s="26"/>
      <c r="P10" s="19">
        <f>SUM(B10:O10)</f>
        <v>152</v>
      </c>
      <c r="Q10" s="20">
        <f>SUM(B10:C10)</f>
        <v>22</v>
      </c>
      <c r="R10" s="20">
        <f>SUM(D10)</f>
        <v>21</v>
      </c>
      <c r="S10" s="20">
        <f>SUM(E10:F10)</f>
        <v>22</v>
      </c>
      <c r="T10" s="20">
        <f>SUM(G10:J10)</f>
        <v>25</v>
      </c>
      <c r="U10" s="20">
        <f>SUM(K10:L10)</f>
        <v>27</v>
      </c>
      <c r="V10" s="20">
        <f>SUM(M10:O10)</f>
        <v>35</v>
      </c>
      <c r="W10" s="20">
        <f>SUM(Q10:V10)</f>
        <v>152</v>
      </c>
      <c r="Z10">
        <v>3</v>
      </c>
      <c r="AA10" s="4">
        <v>19</v>
      </c>
      <c r="AB10" s="5">
        <v>11</v>
      </c>
      <c r="AC10" s="5">
        <v>13</v>
      </c>
      <c r="AE10" s="6">
        <v>9</v>
      </c>
      <c r="AF10" s="6">
        <v>14</v>
      </c>
      <c r="AH10" s="7">
        <v>13</v>
      </c>
      <c r="AI10" s="7">
        <v>8</v>
      </c>
      <c r="AJ10" s="8">
        <v>11</v>
      </c>
      <c r="AK10" s="8">
        <v>14</v>
      </c>
      <c r="AM10" s="9">
        <v>17</v>
      </c>
      <c r="AN10" s="9">
        <v>22</v>
      </c>
      <c r="AO10" s="9">
        <v>1</v>
      </c>
      <c r="AQ10" s="3">
        <f t="shared" si="0"/>
        <v>152</v>
      </c>
    </row>
    <row r="11" spans="1:45">
      <c r="A11" s="18">
        <v>2</v>
      </c>
      <c r="B11" s="21">
        <v>3</v>
      </c>
      <c r="C11" s="21">
        <v>3</v>
      </c>
      <c r="D11" s="22">
        <v>1</v>
      </c>
      <c r="E11" s="23">
        <v>8</v>
      </c>
      <c r="F11" s="23">
        <v>1</v>
      </c>
      <c r="G11" s="24">
        <v>2</v>
      </c>
      <c r="H11" s="24">
        <v>4</v>
      </c>
      <c r="I11" s="24">
        <v>1</v>
      </c>
      <c r="J11" s="24">
        <v>1</v>
      </c>
      <c r="K11" s="25">
        <v>2</v>
      </c>
      <c r="L11" s="25">
        <v>3</v>
      </c>
      <c r="M11" s="26">
        <v>3</v>
      </c>
      <c r="N11" s="26">
        <v>1</v>
      </c>
      <c r="O11" s="26">
        <v>1</v>
      </c>
      <c r="P11" s="19">
        <f>SUM(B11:O11)</f>
        <v>34</v>
      </c>
      <c r="Q11" s="20">
        <f>SUM(B11:C11)</f>
        <v>6</v>
      </c>
      <c r="R11" s="20">
        <f>SUM(D11)</f>
        <v>1</v>
      </c>
      <c r="S11" s="20">
        <f>SUM(E11:F11)</f>
        <v>9</v>
      </c>
      <c r="T11" s="20">
        <f>SUM(G11:J11)</f>
        <v>8</v>
      </c>
      <c r="U11" s="20">
        <f>SUM(K11:L11)</f>
        <v>5</v>
      </c>
      <c r="V11" s="20">
        <f>SUM(M11:O11)</f>
        <v>5</v>
      </c>
      <c r="W11" s="20">
        <f>SUM(Q11:V11)</f>
        <v>34</v>
      </c>
      <c r="Z11">
        <v>2</v>
      </c>
      <c r="AA11" s="4">
        <v>2</v>
      </c>
      <c r="AB11" s="5">
        <v>3</v>
      </c>
      <c r="AC11" s="5">
        <v>5</v>
      </c>
      <c r="AD11" s="5">
        <v>1</v>
      </c>
      <c r="AF11" s="6">
        <v>2</v>
      </c>
      <c r="AH11" s="7">
        <v>5</v>
      </c>
      <c r="AI11" s="7">
        <v>4</v>
      </c>
      <c r="AJ11" s="8">
        <v>3</v>
      </c>
      <c r="AK11" s="8">
        <v>6</v>
      </c>
      <c r="AM11" s="9">
        <v>3</v>
      </c>
      <c r="AN11" s="9">
        <v>3</v>
      </c>
      <c r="AQ11" s="3">
        <f t="shared" si="0"/>
        <v>37</v>
      </c>
    </row>
    <row r="12" spans="1:45">
      <c r="A12" s="18">
        <v>1</v>
      </c>
      <c r="B12" s="21"/>
      <c r="C12" s="21"/>
      <c r="D12" s="22"/>
      <c r="E12" s="23"/>
      <c r="F12" s="23"/>
      <c r="G12" s="24"/>
      <c r="H12" s="24"/>
      <c r="I12" s="24"/>
      <c r="J12" s="24"/>
      <c r="K12" s="25"/>
      <c r="L12" s="25">
        <v>1</v>
      </c>
      <c r="M12" s="26"/>
      <c r="N12" s="26"/>
      <c r="O12" s="26"/>
      <c r="P12" s="19">
        <f>SUM(B12:O12)</f>
        <v>1</v>
      </c>
      <c r="Q12" s="20">
        <f>SUM(B12:C12)</f>
        <v>0</v>
      </c>
      <c r="R12" s="20">
        <f>SUM(D12)</f>
        <v>0</v>
      </c>
      <c r="S12" s="20">
        <f>SUM(E12:F12)</f>
        <v>0</v>
      </c>
      <c r="T12" s="20">
        <f>SUM(G12:J12)</f>
        <v>0</v>
      </c>
      <c r="U12" s="20">
        <f>SUM(K12:L12)</f>
        <v>1</v>
      </c>
      <c r="V12" s="20">
        <f>SUM(M12:O12)</f>
        <v>0</v>
      </c>
      <c r="W12" s="20">
        <f>SUM(Q12:V12)</f>
        <v>1</v>
      </c>
      <c r="Z12">
        <v>1</v>
      </c>
      <c r="AI12" s="7">
        <v>1</v>
      </c>
      <c r="AJ12" s="8">
        <v>1</v>
      </c>
      <c r="AQ12" s="3">
        <f t="shared" si="0"/>
        <v>2</v>
      </c>
    </row>
    <row r="13" spans="1:45" s="17" customFormat="1">
      <c r="A13" s="17" t="s">
        <v>48</v>
      </c>
      <c r="Z13" s="1" t="s">
        <v>48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>
      <c r="A14" s="18">
        <v>4</v>
      </c>
      <c r="B14" s="21">
        <v>5</v>
      </c>
      <c r="C14" s="21">
        <v>6</v>
      </c>
      <c r="D14" s="22">
        <v>9</v>
      </c>
      <c r="E14" s="23">
        <v>7</v>
      </c>
      <c r="F14" s="23"/>
      <c r="G14" s="24">
        <v>4</v>
      </c>
      <c r="H14" s="24">
        <v>3</v>
      </c>
      <c r="I14" s="24"/>
      <c r="J14" s="24"/>
      <c r="K14" s="25">
        <v>5</v>
      </c>
      <c r="L14" s="25">
        <v>2</v>
      </c>
      <c r="M14" s="26">
        <v>5</v>
      </c>
      <c r="N14" s="26">
        <v>8</v>
      </c>
      <c r="O14" s="26"/>
      <c r="P14" s="19">
        <f>SUM(B14:O14)</f>
        <v>54</v>
      </c>
      <c r="Q14" s="20">
        <f>SUM(B14:C14)</f>
        <v>11</v>
      </c>
      <c r="R14" s="20">
        <f>SUM(D14)</f>
        <v>9</v>
      </c>
      <c r="S14" s="20">
        <f>SUM(E14:F14)</f>
        <v>7</v>
      </c>
      <c r="T14" s="20">
        <f>SUM(G14:J14)</f>
        <v>7</v>
      </c>
      <c r="U14" s="20">
        <f>SUM(K14:L14)</f>
        <v>7</v>
      </c>
      <c r="V14" s="20">
        <f>SUM(M14:O14)</f>
        <v>13</v>
      </c>
      <c r="W14" s="20">
        <f>SUM(Q14:V14)</f>
        <v>54</v>
      </c>
      <c r="Z14">
        <v>4</v>
      </c>
      <c r="AA14" s="4">
        <v>5</v>
      </c>
      <c r="AB14" s="5">
        <v>6</v>
      </c>
      <c r="AC14" s="5">
        <v>2</v>
      </c>
      <c r="AE14" s="6">
        <v>1</v>
      </c>
      <c r="AF14" s="6">
        <v>2</v>
      </c>
      <c r="AH14" s="7">
        <v>2</v>
      </c>
      <c r="AI14" s="7">
        <v>3</v>
      </c>
      <c r="AJ14" s="8">
        <v>5</v>
      </c>
      <c r="AK14" s="8">
        <v>6</v>
      </c>
      <c r="AM14" s="9">
        <v>5</v>
      </c>
      <c r="AN14" s="9">
        <v>6</v>
      </c>
      <c r="AO14" s="9">
        <v>1</v>
      </c>
      <c r="AQ14" s="3">
        <f t="shared" si="0"/>
        <v>44</v>
      </c>
    </row>
    <row r="15" spans="1:45">
      <c r="A15" s="18">
        <v>3</v>
      </c>
      <c r="B15" s="21">
        <v>12</v>
      </c>
      <c r="C15" s="21">
        <v>10</v>
      </c>
      <c r="D15" s="22">
        <v>12</v>
      </c>
      <c r="E15" s="23">
        <v>20</v>
      </c>
      <c r="F15" s="23">
        <v>1</v>
      </c>
      <c r="G15" s="24">
        <v>10</v>
      </c>
      <c r="H15" s="24">
        <v>8</v>
      </c>
      <c r="I15" s="24">
        <v>1</v>
      </c>
      <c r="J15" s="24">
        <v>1</v>
      </c>
      <c r="K15" s="25">
        <v>9</v>
      </c>
      <c r="L15" s="25">
        <v>14</v>
      </c>
      <c r="M15" s="26">
        <v>6</v>
      </c>
      <c r="N15" s="26">
        <v>12</v>
      </c>
      <c r="O15" s="26"/>
      <c r="P15" s="19">
        <f>SUM(B15:O15)</f>
        <v>116</v>
      </c>
      <c r="Q15" s="20">
        <f>SUM(B15:C15)</f>
        <v>22</v>
      </c>
      <c r="R15" s="20">
        <f>SUM(D15)</f>
        <v>12</v>
      </c>
      <c r="S15" s="20">
        <f>SUM(E15:F15)</f>
        <v>21</v>
      </c>
      <c r="T15" s="20">
        <f>SUM(G15:J15)</f>
        <v>20</v>
      </c>
      <c r="U15" s="20">
        <f>SUM(K15:L15)</f>
        <v>23</v>
      </c>
      <c r="V15" s="20">
        <f>SUM(M15:O15)</f>
        <v>18</v>
      </c>
      <c r="W15" s="20">
        <f>SUM(Q15:V15)</f>
        <v>116</v>
      </c>
      <c r="Z15">
        <v>3</v>
      </c>
      <c r="AA15" s="4">
        <v>12</v>
      </c>
      <c r="AB15" s="5">
        <v>6</v>
      </c>
      <c r="AC15" s="5">
        <v>7</v>
      </c>
      <c r="AE15" s="6">
        <v>15</v>
      </c>
      <c r="AF15" s="6">
        <v>10</v>
      </c>
      <c r="AH15" s="7">
        <v>14</v>
      </c>
      <c r="AI15" s="7">
        <v>9</v>
      </c>
      <c r="AJ15" s="8">
        <v>7</v>
      </c>
      <c r="AK15" s="8">
        <v>14</v>
      </c>
      <c r="AM15" s="9">
        <v>19</v>
      </c>
      <c r="AN15" s="9">
        <v>17</v>
      </c>
      <c r="AQ15" s="3">
        <f t="shared" si="0"/>
        <v>130</v>
      </c>
    </row>
    <row r="16" spans="1:45">
      <c r="A16" s="18">
        <v>2</v>
      </c>
      <c r="B16" s="21">
        <v>2</v>
      </c>
      <c r="C16" s="21">
        <v>5</v>
      </c>
      <c r="D16" s="22">
        <v>7</v>
      </c>
      <c r="E16" s="23">
        <v>11</v>
      </c>
      <c r="F16" s="23"/>
      <c r="G16" s="24">
        <v>6</v>
      </c>
      <c r="H16" s="24">
        <v>8</v>
      </c>
      <c r="I16" s="24"/>
      <c r="J16" s="24"/>
      <c r="K16" s="25">
        <v>5</v>
      </c>
      <c r="L16" s="25">
        <v>4</v>
      </c>
      <c r="M16" s="26">
        <v>5</v>
      </c>
      <c r="N16" s="26">
        <v>4</v>
      </c>
      <c r="O16" s="26">
        <v>1</v>
      </c>
      <c r="P16" s="19">
        <f>SUM(B16:O16)</f>
        <v>58</v>
      </c>
      <c r="Q16" s="20">
        <f>SUM(B16:C16)</f>
        <v>7</v>
      </c>
      <c r="R16" s="20">
        <f>SUM(D16)</f>
        <v>7</v>
      </c>
      <c r="S16" s="20">
        <f>SUM(E16:F16)</f>
        <v>11</v>
      </c>
      <c r="T16" s="20">
        <f>SUM(G16:J16)</f>
        <v>14</v>
      </c>
      <c r="U16" s="20">
        <f>SUM(K16:L16)</f>
        <v>9</v>
      </c>
      <c r="V16" s="20">
        <f>SUM(M16:O16)</f>
        <v>10</v>
      </c>
      <c r="W16" s="20">
        <f>SUM(Q16:V16)</f>
        <v>58</v>
      </c>
      <c r="Z16">
        <v>2</v>
      </c>
      <c r="AA16" s="4">
        <v>10</v>
      </c>
      <c r="AB16" s="5">
        <v>7</v>
      </c>
      <c r="AC16" s="5">
        <v>10</v>
      </c>
      <c r="AE16" s="6">
        <v>1</v>
      </c>
      <c r="AF16" s="6">
        <v>8</v>
      </c>
      <c r="AG16" s="6">
        <v>1</v>
      </c>
      <c r="AH16" s="7">
        <v>3</v>
      </c>
      <c r="AI16" s="7">
        <v>8</v>
      </c>
      <c r="AJ16" s="8">
        <v>7</v>
      </c>
      <c r="AK16" s="8">
        <v>5</v>
      </c>
      <c r="AM16" s="9">
        <v>3</v>
      </c>
      <c r="AN16" s="9">
        <v>7</v>
      </c>
      <c r="AQ16" s="3">
        <f t="shared" si="0"/>
        <v>70</v>
      </c>
    </row>
    <row r="17" spans="1:45">
      <c r="A17" s="18">
        <v>1</v>
      </c>
      <c r="B17" s="21">
        <v>1</v>
      </c>
      <c r="C17" s="21"/>
      <c r="D17" s="22">
        <v>1</v>
      </c>
      <c r="E17" s="23"/>
      <c r="F17" s="23"/>
      <c r="G17" s="24">
        <v>1</v>
      </c>
      <c r="H17" s="24"/>
      <c r="I17" s="24"/>
      <c r="J17" s="24"/>
      <c r="K17" s="25">
        <v>1</v>
      </c>
      <c r="L17" s="25">
        <v>1</v>
      </c>
      <c r="M17" s="26">
        <v>2</v>
      </c>
      <c r="N17" s="26">
        <v>1</v>
      </c>
      <c r="O17" s="26"/>
      <c r="P17" s="19">
        <f>SUM(B17:O17)</f>
        <v>8</v>
      </c>
      <c r="Q17" s="20">
        <f>SUM(B17:C17)</f>
        <v>1</v>
      </c>
      <c r="R17" s="20">
        <f>SUM(D17)</f>
        <v>1</v>
      </c>
      <c r="S17" s="20">
        <f>SUM(E17:F17)</f>
        <v>0</v>
      </c>
      <c r="T17" s="20">
        <f>SUM(G17:J17)</f>
        <v>1</v>
      </c>
      <c r="U17" s="20">
        <f>SUM(K17:L17)</f>
        <v>2</v>
      </c>
      <c r="V17" s="20">
        <f>SUM(M17:O17)</f>
        <v>3</v>
      </c>
      <c r="W17" s="20">
        <f>SUM(Q17:V17)</f>
        <v>8</v>
      </c>
      <c r="Z17">
        <v>1</v>
      </c>
      <c r="AH17" s="7">
        <v>1</v>
      </c>
      <c r="AI17" s="7">
        <v>1</v>
      </c>
      <c r="AJ17" s="8">
        <v>1</v>
      </c>
      <c r="AM17" s="9">
        <v>1</v>
      </c>
      <c r="AQ17" s="3">
        <f t="shared" si="0"/>
        <v>4</v>
      </c>
    </row>
    <row r="18" spans="1:45" s="17" customFormat="1">
      <c r="A18" s="17" t="s">
        <v>27</v>
      </c>
      <c r="Z18" s="1" t="s">
        <v>29</v>
      </c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>
      <c r="A19" s="18">
        <v>4</v>
      </c>
      <c r="B19" s="21">
        <v>2</v>
      </c>
      <c r="C19" s="21">
        <v>5</v>
      </c>
      <c r="D19" s="22">
        <v>10</v>
      </c>
      <c r="E19" s="23">
        <v>7</v>
      </c>
      <c r="F19" s="23"/>
      <c r="G19" s="24">
        <v>3</v>
      </c>
      <c r="H19" s="24">
        <v>4</v>
      </c>
      <c r="I19" s="24"/>
      <c r="J19" s="24"/>
      <c r="K19" s="25">
        <v>7</v>
      </c>
      <c r="L19" s="25"/>
      <c r="M19" s="26">
        <v>6</v>
      </c>
      <c r="N19" s="26">
        <v>5</v>
      </c>
      <c r="O19" s="26"/>
      <c r="P19" s="19">
        <f>SUM(B19:O19)</f>
        <v>49</v>
      </c>
      <c r="Q19" s="20">
        <f>SUM(B19:C19)</f>
        <v>7</v>
      </c>
      <c r="R19" s="20">
        <f>SUM(D19)</f>
        <v>10</v>
      </c>
      <c r="S19" s="20">
        <f>SUM(E19:F19)</f>
        <v>7</v>
      </c>
      <c r="T19" s="20">
        <f>SUM(G19:J19)</f>
        <v>7</v>
      </c>
      <c r="U19" s="20">
        <f>SUM(K19:L19)</f>
        <v>7</v>
      </c>
      <c r="V19" s="20">
        <f>SUM(M19:O19)</f>
        <v>11</v>
      </c>
      <c r="W19" s="20">
        <f>SUM(Q19:V19)</f>
        <v>49</v>
      </c>
      <c r="Z19">
        <v>4</v>
      </c>
      <c r="AA19" s="4">
        <v>8</v>
      </c>
      <c r="AB19" s="5">
        <v>6</v>
      </c>
      <c r="AC19" s="5">
        <v>4</v>
      </c>
      <c r="AE19" s="6">
        <v>6</v>
      </c>
      <c r="AF19" s="6">
        <v>5</v>
      </c>
      <c r="AH19" s="7">
        <v>3</v>
      </c>
      <c r="AI19" s="7">
        <v>7</v>
      </c>
      <c r="AJ19" s="8">
        <v>3</v>
      </c>
      <c r="AK19" s="8">
        <v>3</v>
      </c>
      <c r="AM19" s="9">
        <v>8</v>
      </c>
      <c r="AN19" s="9">
        <v>3</v>
      </c>
      <c r="AO19" s="9">
        <v>1</v>
      </c>
      <c r="AQ19" s="3">
        <f t="shared" si="0"/>
        <v>57</v>
      </c>
    </row>
    <row r="20" spans="1:45">
      <c r="A20" s="18">
        <v>3</v>
      </c>
      <c r="B20" s="21">
        <v>18</v>
      </c>
      <c r="C20" s="21">
        <v>10</v>
      </c>
      <c r="D20" s="22">
        <v>16</v>
      </c>
      <c r="E20" s="23">
        <v>15</v>
      </c>
      <c r="F20" s="23"/>
      <c r="G20" s="24">
        <v>10</v>
      </c>
      <c r="H20" s="24">
        <v>10</v>
      </c>
      <c r="I20" s="24">
        <v>1</v>
      </c>
      <c r="J20" s="24"/>
      <c r="K20" s="25">
        <v>7</v>
      </c>
      <c r="L20" s="25">
        <v>14</v>
      </c>
      <c r="M20" s="26">
        <v>10</v>
      </c>
      <c r="N20" s="26">
        <v>9</v>
      </c>
      <c r="O20" s="26"/>
      <c r="P20" s="19">
        <f>SUM(B20:O20)</f>
        <v>120</v>
      </c>
      <c r="Q20" s="20">
        <f>SUM(B20:C20)</f>
        <v>28</v>
      </c>
      <c r="R20" s="20">
        <f>SUM(D20)</f>
        <v>16</v>
      </c>
      <c r="S20" s="20">
        <f>SUM(E20:F20)</f>
        <v>15</v>
      </c>
      <c r="T20" s="20">
        <f>SUM(G20:J20)</f>
        <v>21</v>
      </c>
      <c r="U20" s="20">
        <f>SUM(K20:L20)</f>
        <v>21</v>
      </c>
      <c r="V20" s="20">
        <f>SUM(M20:O20)</f>
        <v>19</v>
      </c>
      <c r="W20" s="20">
        <f>SUM(Q20:V20)</f>
        <v>120</v>
      </c>
      <c r="Z20">
        <v>3</v>
      </c>
      <c r="AA20" s="4">
        <v>14</v>
      </c>
      <c r="AB20" s="5">
        <v>8</v>
      </c>
      <c r="AC20" s="5">
        <v>9</v>
      </c>
      <c r="AD20" s="5">
        <v>1</v>
      </c>
      <c r="AE20" s="6">
        <v>8</v>
      </c>
      <c r="AF20" s="6">
        <v>7</v>
      </c>
      <c r="AG20" s="6">
        <v>1</v>
      </c>
      <c r="AH20" s="7">
        <v>6</v>
      </c>
      <c r="AI20" s="7">
        <v>12</v>
      </c>
      <c r="AJ20" s="8">
        <v>7</v>
      </c>
      <c r="AK20" s="8">
        <v>10</v>
      </c>
      <c r="AM20" s="9">
        <v>8</v>
      </c>
      <c r="AN20" s="9">
        <v>11</v>
      </c>
      <c r="AQ20" s="3">
        <f t="shared" si="0"/>
        <v>102</v>
      </c>
    </row>
    <row r="21" spans="1:45">
      <c r="A21" s="18">
        <v>2</v>
      </c>
      <c r="B21" s="21"/>
      <c r="C21" s="21">
        <v>6</v>
      </c>
      <c r="D21" s="22">
        <v>3</v>
      </c>
      <c r="E21" s="23">
        <v>13</v>
      </c>
      <c r="F21" s="23">
        <v>1</v>
      </c>
      <c r="G21" s="24">
        <v>5</v>
      </c>
      <c r="H21" s="24">
        <v>3</v>
      </c>
      <c r="I21" s="24"/>
      <c r="J21" s="24">
        <v>1</v>
      </c>
      <c r="K21" s="25">
        <v>6</v>
      </c>
      <c r="L21" s="25">
        <v>6</v>
      </c>
      <c r="M21" s="26">
        <v>10</v>
      </c>
      <c r="N21" s="26">
        <v>8</v>
      </c>
      <c r="O21" s="26">
        <v>1</v>
      </c>
      <c r="P21" s="19">
        <f>SUM(B21:O21)</f>
        <v>63</v>
      </c>
      <c r="Q21" s="20">
        <f>SUM(B21:C21)</f>
        <v>6</v>
      </c>
      <c r="R21" s="20">
        <f>SUM(D21)</f>
        <v>3</v>
      </c>
      <c r="S21" s="20">
        <f>SUM(E21:F21)</f>
        <v>14</v>
      </c>
      <c r="T21" s="20">
        <f>SUM(G21:J21)</f>
        <v>9</v>
      </c>
      <c r="U21" s="20">
        <f>SUM(K21:L21)</f>
        <v>12</v>
      </c>
      <c r="V21" s="20">
        <f>SUM(M21:O21)</f>
        <v>19</v>
      </c>
      <c r="W21" s="20">
        <f>SUM(Q21:V21)</f>
        <v>63</v>
      </c>
      <c r="Z21">
        <v>2</v>
      </c>
      <c r="AA21" s="4">
        <v>5</v>
      </c>
      <c r="AB21" s="5">
        <v>5</v>
      </c>
      <c r="AC21" s="5">
        <v>6</v>
      </c>
      <c r="AE21" s="6">
        <v>3</v>
      </c>
      <c r="AF21" s="6">
        <v>6</v>
      </c>
      <c r="AH21" s="7">
        <v>10</v>
      </c>
      <c r="AI21" s="7">
        <v>2</v>
      </c>
      <c r="AJ21" s="8">
        <v>8</v>
      </c>
      <c r="AK21" s="8">
        <v>10</v>
      </c>
      <c r="AM21" s="9">
        <v>11</v>
      </c>
      <c r="AN21" s="9">
        <v>14</v>
      </c>
      <c r="AQ21" s="3">
        <f t="shared" si="0"/>
        <v>80</v>
      </c>
    </row>
    <row r="22" spans="1:45">
      <c r="A22" s="18">
        <v>1</v>
      </c>
      <c r="B22" s="21"/>
      <c r="C22" s="21"/>
      <c r="D22" s="22"/>
      <c r="E22" s="23">
        <v>3</v>
      </c>
      <c r="F22" s="23"/>
      <c r="G22" s="24">
        <v>3</v>
      </c>
      <c r="H22" s="24">
        <v>2</v>
      </c>
      <c r="I22" s="24"/>
      <c r="J22" s="24"/>
      <c r="K22" s="25"/>
      <c r="L22" s="25">
        <v>1</v>
      </c>
      <c r="M22" s="26">
        <v>2</v>
      </c>
      <c r="N22" s="26">
        <v>3</v>
      </c>
      <c r="O22" s="26"/>
      <c r="P22" s="19">
        <f>SUM(B22:O22)</f>
        <v>14</v>
      </c>
      <c r="Q22" s="20">
        <f>SUM(B22:C22)</f>
        <v>0</v>
      </c>
      <c r="R22" s="20">
        <f>SUM(D22)</f>
        <v>0</v>
      </c>
      <c r="S22" s="20">
        <f>SUM(E22:F22)</f>
        <v>3</v>
      </c>
      <c r="T22" s="20">
        <f>SUM(G22:J22)</f>
        <v>5</v>
      </c>
      <c r="U22" s="20">
        <f>SUM(K22:L22)</f>
        <v>1</v>
      </c>
      <c r="V22" s="20">
        <f>SUM(M22:O22)</f>
        <v>5</v>
      </c>
      <c r="W22" s="20">
        <f>SUM(Q22:V22)</f>
        <v>14</v>
      </c>
      <c r="Z22">
        <v>1</v>
      </c>
      <c r="AF22" s="6">
        <v>2</v>
      </c>
      <c r="AH22" s="7">
        <v>1</v>
      </c>
      <c r="AJ22" s="8">
        <v>2</v>
      </c>
      <c r="AK22" s="8">
        <v>1</v>
      </c>
      <c r="AM22" s="9">
        <v>1</v>
      </c>
      <c r="AN22" s="9">
        <v>2</v>
      </c>
      <c r="AQ22" s="3">
        <f t="shared" si="0"/>
        <v>9</v>
      </c>
    </row>
    <row r="23" spans="1:45" s="17" customFormat="1">
      <c r="A23" s="17" t="s">
        <v>4</v>
      </c>
      <c r="Z23" s="1" t="s">
        <v>4</v>
      </c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>
      <c r="A24" s="18">
        <v>4</v>
      </c>
      <c r="B24" s="21">
        <v>6</v>
      </c>
      <c r="C24" s="21">
        <v>5</v>
      </c>
      <c r="D24" s="22">
        <v>5</v>
      </c>
      <c r="E24" s="23">
        <v>10</v>
      </c>
      <c r="F24" s="23"/>
      <c r="G24" s="24">
        <v>2</v>
      </c>
      <c r="H24" s="24">
        <v>3</v>
      </c>
      <c r="I24" s="24"/>
      <c r="J24" s="24"/>
      <c r="K24" s="25">
        <v>5</v>
      </c>
      <c r="L24" s="25">
        <v>4</v>
      </c>
      <c r="M24" s="26">
        <v>7</v>
      </c>
      <c r="N24" s="26">
        <v>4</v>
      </c>
      <c r="O24" s="26"/>
      <c r="P24" s="19">
        <f>SUM(B24:O24)</f>
        <v>51</v>
      </c>
      <c r="Q24" s="20">
        <f>SUM(B24:C24)</f>
        <v>11</v>
      </c>
      <c r="R24" s="20">
        <f>SUM(D24)</f>
        <v>5</v>
      </c>
      <c r="S24" s="20">
        <f>SUM(E24:F24)</f>
        <v>10</v>
      </c>
      <c r="T24" s="20">
        <f>SUM(G24:J24)</f>
        <v>5</v>
      </c>
      <c r="U24" s="20">
        <f>SUM(K24:L24)</f>
        <v>9</v>
      </c>
      <c r="V24" s="20">
        <f>SUM(M24:O24)</f>
        <v>11</v>
      </c>
      <c r="W24" s="20">
        <f>SUM(Q24:V24)</f>
        <v>51</v>
      </c>
      <c r="Z24">
        <v>4</v>
      </c>
      <c r="AA24" s="4">
        <v>7</v>
      </c>
      <c r="AB24" s="5">
        <v>9</v>
      </c>
      <c r="AC24" s="5">
        <v>3</v>
      </c>
      <c r="AE24" s="6">
        <v>4</v>
      </c>
      <c r="AF24" s="6">
        <v>4</v>
      </c>
      <c r="AH24" s="7">
        <v>2</v>
      </c>
      <c r="AI24" s="7">
        <v>2</v>
      </c>
      <c r="AJ24" s="8">
        <v>6</v>
      </c>
      <c r="AK24" s="8">
        <v>4</v>
      </c>
      <c r="AM24" s="9">
        <v>7</v>
      </c>
      <c r="AN24" s="9">
        <v>2</v>
      </c>
      <c r="AQ24" s="3">
        <f t="shared" si="0"/>
        <v>50</v>
      </c>
    </row>
    <row r="25" spans="1:45">
      <c r="A25" s="18">
        <v>3</v>
      </c>
      <c r="B25" s="21">
        <v>7</v>
      </c>
      <c r="C25" s="21">
        <v>11</v>
      </c>
      <c r="D25" s="22">
        <v>11</v>
      </c>
      <c r="E25" s="23">
        <v>15</v>
      </c>
      <c r="F25" s="23"/>
      <c r="G25" s="24">
        <v>6</v>
      </c>
      <c r="H25" s="24">
        <v>5</v>
      </c>
      <c r="I25" s="24"/>
      <c r="J25" s="24"/>
      <c r="K25" s="25">
        <v>5</v>
      </c>
      <c r="L25" s="25">
        <v>5</v>
      </c>
      <c r="M25" s="26">
        <v>11</v>
      </c>
      <c r="N25" s="26">
        <v>5</v>
      </c>
      <c r="O25" s="26"/>
      <c r="P25" s="19">
        <f>SUM(B25:O25)</f>
        <v>81</v>
      </c>
      <c r="Q25" s="20">
        <f>SUM(B25:C25)</f>
        <v>18</v>
      </c>
      <c r="R25" s="20">
        <f>SUM(D25)</f>
        <v>11</v>
      </c>
      <c r="S25" s="20">
        <f>SUM(E25:F25)</f>
        <v>15</v>
      </c>
      <c r="T25" s="20">
        <f>SUM(G25:J25)</f>
        <v>11</v>
      </c>
      <c r="U25" s="20">
        <f>SUM(K25:L25)</f>
        <v>10</v>
      </c>
      <c r="V25" s="20">
        <f>SUM(M25:O25)</f>
        <v>16</v>
      </c>
      <c r="W25" s="20">
        <f>SUM(Q25:V25)</f>
        <v>81</v>
      </c>
      <c r="Z25">
        <v>3</v>
      </c>
      <c r="AA25" s="4">
        <v>10</v>
      </c>
      <c r="AB25" s="5">
        <v>6</v>
      </c>
      <c r="AC25" s="5">
        <v>6</v>
      </c>
      <c r="AE25" s="6">
        <v>5</v>
      </c>
      <c r="AF25" s="6">
        <v>10</v>
      </c>
      <c r="AH25" s="7">
        <v>9</v>
      </c>
      <c r="AI25" s="7">
        <v>8</v>
      </c>
      <c r="AJ25" s="8">
        <v>5</v>
      </c>
      <c r="AK25" s="8">
        <v>7</v>
      </c>
      <c r="AM25" s="9">
        <v>8</v>
      </c>
      <c r="AN25" s="9">
        <v>9</v>
      </c>
      <c r="AQ25" s="3">
        <f t="shared" si="0"/>
        <v>83</v>
      </c>
    </row>
    <row r="26" spans="1:45">
      <c r="A26" s="18">
        <v>2</v>
      </c>
      <c r="B26" s="21">
        <v>7</v>
      </c>
      <c r="C26" s="21">
        <v>4</v>
      </c>
      <c r="D26" s="22">
        <v>12</v>
      </c>
      <c r="E26" s="23">
        <v>9</v>
      </c>
      <c r="F26" s="23"/>
      <c r="G26" s="24">
        <v>10</v>
      </c>
      <c r="H26" s="24">
        <v>8</v>
      </c>
      <c r="I26" s="24"/>
      <c r="J26" s="24"/>
      <c r="K26" s="25">
        <v>8</v>
      </c>
      <c r="L26" s="25">
        <v>10</v>
      </c>
      <c r="M26" s="26">
        <v>6</v>
      </c>
      <c r="N26" s="26">
        <v>7</v>
      </c>
      <c r="O26" s="26"/>
      <c r="P26" s="19">
        <f>SUM(B26:O26)</f>
        <v>81</v>
      </c>
      <c r="Q26" s="20">
        <f>SUM(B26:C26)</f>
        <v>11</v>
      </c>
      <c r="R26" s="20">
        <f>SUM(D26)</f>
        <v>12</v>
      </c>
      <c r="S26" s="20">
        <f>SUM(E26:F26)</f>
        <v>9</v>
      </c>
      <c r="T26" s="20">
        <f>SUM(G26:J26)</f>
        <v>18</v>
      </c>
      <c r="U26" s="20">
        <f>SUM(K26:L26)</f>
        <v>18</v>
      </c>
      <c r="V26" s="20">
        <f>SUM(M26:O26)</f>
        <v>13</v>
      </c>
      <c r="W26" s="20">
        <f>SUM(Q26:V26)</f>
        <v>81</v>
      </c>
      <c r="Z26">
        <v>2</v>
      </c>
      <c r="AA26" s="4">
        <v>6</v>
      </c>
      <c r="AB26" s="5">
        <v>3</v>
      </c>
      <c r="AC26" s="5">
        <v>8</v>
      </c>
      <c r="AD26" s="5">
        <v>1</v>
      </c>
      <c r="AE26" s="6">
        <v>5</v>
      </c>
      <c r="AH26" s="7">
        <v>7</v>
      </c>
      <c r="AI26" s="7">
        <v>6</v>
      </c>
      <c r="AJ26" s="8">
        <v>5</v>
      </c>
      <c r="AK26" s="8">
        <v>9</v>
      </c>
      <c r="AM26" s="9">
        <v>8</v>
      </c>
      <c r="AN26" s="9">
        <v>13</v>
      </c>
      <c r="AO26" s="9">
        <v>1</v>
      </c>
      <c r="AQ26" s="3">
        <f t="shared" si="0"/>
        <v>72</v>
      </c>
    </row>
    <row r="27" spans="1:45">
      <c r="A27" s="18">
        <v>1</v>
      </c>
      <c r="B27" s="21"/>
      <c r="C27" s="21">
        <v>1</v>
      </c>
      <c r="D27" s="22">
        <v>1</v>
      </c>
      <c r="E27" s="23">
        <v>4</v>
      </c>
      <c r="F27" s="23">
        <v>1</v>
      </c>
      <c r="G27" s="24">
        <v>3</v>
      </c>
      <c r="H27" s="24">
        <v>3</v>
      </c>
      <c r="I27" s="24">
        <v>1</v>
      </c>
      <c r="J27" s="24">
        <v>1</v>
      </c>
      <c r="K27" s="25">
        <v>2</v>
      </c>
      <c r="L27" s="25">
        <v>2</v>
      </c>
      <c r="M27" s="26">
        <v>4</v>
      </c>
      <c r="N27" s="26">
        <v>7</v>
      </c>
      <c r="O27" s="26">
        <v>1</v>
      </c>
      <c r="P27" s="19">
        <f>SUM(B27:O27)</f>
        <v>31</v>
      </c>
      <c r="Q27" s="20">
        <f>SUM(B27:C27)</f>
        <v>1</v>
      </c>
      <c r="R27" s="20">
        <f>SUM(D27)</f>
        <v>1</v>
      </c>
      <c r="S27" s="20">
        <f>SUM(E27:F27)</f>
        <v>5</v>
      </c>
      <c r="T27" s="20">
        <f>SUM(G27:J27)</f>
        <v>8</v>
      </c>
      <c r="U27" s="20">
        <f>SUM(K27:L27)</f>
        <v>4</v>
      </c>
      <c r="V27" s="20">
        <f>SUM(M27:O27)</f>
        <v>12</v>
      </c>
      <c r="W27" s="20">
        <f>SUM(Q27:V27)</f>
        <v>31</v>
      </c>
      <c r="Z27">
        <v>1</v>
      </c>
      <c r="AA27" s="4">
        <v>4</v>
      </c>
      <c r="AB27" s="5">
        <v>1</v>
      </c>
      <c r="AC27" s="5">
        <v>2</v>
      </c>
      <c r="AE27" s="6">
        <v>3</v>
      </c>
      <c r="AF27" s="6">
        <v>6</v>
      </c>
      <c r="AG27" s="6">
        <v>1</v>
      </c>
      <c r="AH27" s="7">
        <v>2</v>
      </c>
      <c r="AI27" s="7">
        <v>4</v>
      </c>
      <c r="AJ27" s="8">
        <v>4</v>
      </c>
      <c r="AK27" s="8">
        <v>5</v>
      </c>
      <c r="AM27" s="9">
        <v>5</v>
      </c>
      <c r="AN27" s="9">
        <v>6</v>
      </c>
      <c r="AP27" s="9">
        <v>1</v>
      </c>
      <c r="AQ27" s="3">
        <f t="shared" si="0"/>
        <v>44</v>
      </c>
    </row>
    <row r="28" spans="1:45" s="17" customFormat="1">
      <c r="A28" s="17" t="s">
        <v>5</v>
      </c>
      <c r="Z28" s="1" t="s">
        <v>5</v>
      </c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>
      <c r="A29" s="18">
        <v>4</v>
      </c>
      <c r="B29" s="21">
        <v>12</v>
      </c>
      <c r="C29" s="21">
        <v>8</v>
      </c>
      <c r="D29" s="22">
        <v>12</v>
      </c>
      <c r="E29" s="23">
        <v>14</v>
      </c>
      <c r="F29" s="23">
        <v>1</v>
      </c>
      <c r="G29" s="24">
        <v>4</v>
      </c>
      <c r="H29" s="24">
        <v>7</v>
      </c>
      <c r="I29" s="24"/>
      <c r="J29" s="24"/>
      <c r="K29" s="25">
        <v>12</v>
      </c>
      <c r="L29" s="25">
        <v>5</v>
      </c>
      <c r="M29" s="26">
        <v>11</v>
      </c>
      <c r="N29" s="26">
        <v>7</v>
      </c>
      <c r="O29" s="26"/>
      <c r="P29" s="19">
        <f>SUM(B29:O29)</f>
        <v>93</v>
      </c>
      <c r="Q29" s="20">
        <f>SUM(B29:C29)</f>
        <v>20</v>
      </c>
      <c r="R29" s="20">
        <f>SUM(D29)</f>
        <v>12</v>
      </c>
      <c r="S29" s="20">
        <f>SUM(E29:F29)</f>
        <v>15</v>
      </c>
      <c r="T29" s="20">
        <f>SUM(G29:J29)</f>
        <v>11</v>
      </c>
      <c r="U29" s="20">
        <f>SUM(K29:L29)</f>
        <v>17</v>
      </c>
      <c r="V29" s="20">
        <f>SUM(M29:O29)</f>
        <v>18</v>
      </c>
      <c r="W29" s="20">
        <f>SUM(Q29:V29)</f>
        <v>93</v>
      </c>
      <c r="Z29">
        <v>4</v>
      </c>
      <c r="AA29" s="4">
        <v>15</v>
      </c>
      <c r="AB29" s="5">
        <v>9</v>
      </c>
      <c r="AC29" s="5">
        <v>8</v>
      </c>
      <c r="AE29" s="6">
        <v>8</v>
      </c>
      <c r="AF29" s="6">
        <v>6</v>
      </c>
      <c r="AG29" s="6">
        <v>1</v>
      </c>
      <c r="AH29" s="7">
        <v>13</v>
      </c>
      <c r="AI29" s="7">
        <v>9</v>
      </c>
      <c r="AJ29" s="8">
        <v>8</v>
      </c>
      <c r="AK29" s="8">
        <v>12</v>
      </c>
      <c r="AM29" s="9">
        <v>9</v>
      </c>
      <c r="AN29" s="9">
        <v>12</v>
      </c>
      <c r="AO29" s="9">
        <v>1</v>
      </c>
      <c r="AQ29" s="3">
        <f t="shared" si="0"/>
        <v>111</v>
      </c>
    </row>
    <row r="30" spans="1:45">
      <c r="A30" s="18">
        <v>3</v>
      </c>
      <c r="B30" s="21">
        <v>7</v>
      </c>
      <c r="C30" s="21">
        <v>13</v>
      </c>
      <c r="D30" s="22">
        <v>15</v>
      </c>
      <c r="E30" s="23">
        <v>22</v>
      </c>
      <c r="F30" s="23"/>
      <c r="G30" s="24">
        <v>14</v>
      </c>
      <c r="H30" s="24">
        <v>11</v>
      </c>
      <c r="I30" s="24">
        <v>1</v>
      </c>
      <c r="J30" s="24"/>
      <c r="K30" s="25">
        <v>8</v>
      </c>
      <c r="L30" s="25">
        <v>13</v>
      </c>
      <c r="M30" s="26">
        <v>15</v>
      </c>
      <c r="N30" s="26">
        <v>17</v>
      </c>
      <c r="O30" s="26">
        <v>1</v>
      </c>
      <c r="P30" s="19">
        <f>SUM(B30:O30)</f>
        <v>137</v>
      </c>
      <c r="Q30" s="20">
        <f>SUM(B30:C30)</f>
        <v>20</v>
      </c>
      <c r="R30" s="20">
        <f>SUM(D30)</f>
        <v>15</v>
      </c>
      <c r="S30" s="20">
        <f>SUM(E30:F30)</f>
        <v>22</v>
      </c>
      <c r="T30" s="20">
        <f>SUM(G30:J30)</f>
        <v>26</v>
      </c>
      <c r="U30" s="20">
        <f>SUM(K30:L30)</f>
        <v>21</v>
      </c>
      <c r="V30" s="20">
        <f>SUM(M30:O30)</f>
        <v>33</v>
      </c>
      <c r="W30" s="20">
        <f>SUM(Q30:V30)</f>
        <v>137</v>
      </c>
      <c r="Z30">
        <v>3</v>
      </c>
      <c r="AA30" s="4">
        <v>12</v>
      </c>
      <c r="AB30" s="5">
        <v>10</v>
      </c>
      <c r="AC30" s="5">
        <v>9</v>
      </c>
      <c r="AD30" s="5">
        <v>1</v>
      </c>
      <c r="AE30" s="6">
        <v>9</v>
      </c>
      <c r="AF30" s="6">
        <v>13</v>
      </c>
      <c r="AH30" s="7">
        <v>6</v>
      </c>
      <c r="AI30" s="7">
        <v>10</v>
      </c>
      <c r="AJ30" s="8">
        <v>11</v>
      </c>
      <c r="AK30" s="8">
        <v>12</v>
      </c>
      <c r="AM30" s="9">
        <v>18</v>
      </c>
      <c r="AN30" s="9">
        <v>18</v>
      </c>
      <c r="AQ30" s="3">
        <f t="shared" si="0"/>
        <v>129</v>
      </c>
    </row>
    <row r="31" spans="1:45">
      <c r="A31" s="18">
        <v>2</v>
      </c>
      <c r="B31" s="21">
        <v>1</v>
      </c>
      <c r="C31" s="21"/>
      <c r="D31" s="22">
        <v>2</v>
      </c>
      <c r="E31" s="23">
        <v>2</v>
      </c>
      <c r="F31" s="23"/>
      <c r="G31" s="24">
        <v>2</v>
      </c>
      <c r="H31" s="24">
        <v>1</v>
      </c>
      <c r="I31" s="24"/>
      <c r="J31" s="24">
        <v>1</v>
      </c>
      <c r="K31" s="25"/>
      <c r="L31" s="25">
        <v>2</v>
      </c>
      <c r="M31" s="26">
        <v>1</v>
      </c>
      <c r="N31" s="26">
        <v>1</v>
      </c>
      <c r="O31" s="26"/>
      <c r="P31" s="19">
        <f>SUM(B31:O31)</f>
        <v>13</v>
      </c>
      <c r="Q31" s="20">
        <f>SUM(B31:C31)</f>
        <v>1</v>
      </c>
      <c r="R31" s="20">
        <f>SUM(D31)</f>
        <v>2</v>
      </c>
      <c r="S31" s="20">
        <f>SUM(E31:F31)</f>
        <v>2</v>
      </c>
      <c r="T31" s="20">
        <f>SUM(G31:J31)</f>
        <v>4</v>
      </c>
      <c r="U31" s="20">
        <f>SUM(K31:L31)</f>
        <v>2</v>
      </c>
      <c r="V31" s="20">
        <f>SUM(M31:O31)</f>
        <v>2</v>
      </c>
      <c r="W31" s="20">
        <f>SUM(Q31:V31)</f>
        <v>13</v>
      </c>
      <c r="Z31">
        <v>2</v>
      </c>
      <c r="AC31" s="5">
        <v>2</v>
      </c>
      <c r="AF31" s="6">
        <v>1</v>
      </c>
      <c r="AH31" s="7">
        <v>1</v>
      </c>
      <c r="AI31" s="7">
        <v>2</v>
      </c>
      <c r="AJ31" s="8">
        <v>1</v>
      </c>
      <c r="AK31" s="8">
        <v>1</v>
      </c>
      <c r="AM31" s="9">
        <v>1</v>
      </c>
      <c r="AQ31" s="3">
        <f t="shared" si="0"/>
        <v>9</v>
      </c>
    </row>
    <row r="32" spans="1:45">
      <c r="A32" s="18">
        <v>1</v>
      </c>
      <c r="B32" s="21"/>
      <c r="C32" s="21"/>
      <c r="D32" s="22"/>
      <c r="E32" s="23"/>
      <c r="F32" s="23"/>
      <c r="G32" s="24"/>
      <c r="H32" s="24"/>
      <c r="I32" s="24"/>
      <c r="J32" s="24"/>
      <c r="K32" s="25"/>
      <c r="L32" s="25">
        <v>1</v>
      </c>
      <c r="M32" s="26">
        <v>1</v>
      </c>
      <c r="N32" s="26"/>
      <c r="O32" s="26"/>
      <c r="P32" s="19">
        <f>SUM(B32:O32)</f>
        <v>2</v>
      </c>
      <c r="Q32" s="20">
        <f>SUM(B32:C32)</f>
        <v>0</v>
      </c>
      <c r="R32" s="20">
        <f>SUM(D32)</f>
        <v>0</v>
      </c>
      <c r="S32" s="20">
        <f>SUM(E32:F32)</f>
        <v>0</v>
      </c>
      <c r="T32" s="20">
        <f>SUM(G32:J32)</f>
        <v>0</v>
      </c>
      <c r="U32" s="20">
        <f>SUM(K32:L32)</f>
        <v>1</v>
      </c>
      <c r="V32" s="20">
        <f>SUM(M32:O32)</f>
        <v>1</v>
      </c>
      <c r="W32" s="20">
        <f>SUM(Q32:V32)</f>
        <v>2</v>
      </c>
      <c r="Z32">
        <v>1</v>
      </c>
      <c r="AQ32" s="3">
        <f t="shared" si="0"/>
        <v>0</v>
      </c>
    </row>
    <row r="33" spans="1:45" s="17" customFormat="1">
      <c r="A33" s="17" t="s">
        <v>6</v>
      </c>
      <c r="Z33" s="1" t="s">
        <v>6</v>
      </c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>
      <c r="A34" s="18">
        <v>4</v>
      </c>
      <c r="B34" s="21">
        <v>1</v>
      </c>
      <c r="C34" s="21">
        <v>2</v>
      </c>
      <c r="D34" s="22">
        <v>7</v>
      </c>
      <c r="E34" s="23">
        <v>3</v>
      </c>
      <c r="F34" s="23"/>
      <c r="G34" s="24">
        <v>1</v>
      </c>
      <c r="H34" s="24">
        <v>1</v>
      </c>
      <c r="I34" s="24">
        <v>1</v>
      </c>
      <c r="J34" s="24"/>
      <c r="K34" s="25">
        <v>2</v>
      </c>
      <c r="L34" s="25">
        <v>4</v>
      </c>
      <c r="M34" s="26">
        <v>2</v>
      </c>
      <c r="N34" s="26">
        <v>1</v>
      </c>
      <c r="O34" s="26"/>
      <c r="P34" s="19">
        <f>SUM(B34:O34)</f>
        <v>25</v>
      </c>
      <c r="Q34" s="20">
        <f>SUM(B34:C34)</f>
        <v>3</v>
      </c>
      <c r="R34" s="20">
        <f>SUM(D34)</f>
        <v>7</v>
      </c>
      <c r="S34" s="20">
        <f>SUM(E34:F34)</f>
        <v>3</v>
      </c>
      <c r="T34" s="20">
        <f>SUM(G34:J34)</f>
        <v>3</v>
      </c>
      <c r="U34" s="20">
        <f>SUM(K34:L34)</f>
        <v>6</v>
      </c>
      <c r="V34" s="20">
        <f>SUM(M34:O34)</f>
        <v>3</v>
      </c>
      <c r="W34" s="20">
        <f>SUM(Q34:V34)</f>
        <v>25</v>
      </c>
      <c r="Z34">
        <v>4</v>
      </c>
      <c r="AA34" s="4">
        <v>2</v>
      </c>
      <c r="AB34" s="5">
        <v>2</v>
      </c>
      <c r="AC34" s="5">
        <v>1</v>
      </c>
      <c r="AE34" s="6">
        <v>2</v>
      </c>
      <c r="AF34" s="6">
        <v>1</v>
      </c>
      <c r="AG34" s="6">
        <v>1</v>
      </c>
      <c r="AI34" s="7">
        <v>1</v>
      </c>
      <c r="AJ34" s="8">
        <v>1</v>
      </c>
      <c r="AK34" s="8">
        <v>3</v>
      </c>
      <c r="AM34" s="9">
        <v>4</v>
      </c>
      <c r="AN34" s="9">
        <v>4</v>
      </c>
      <c r="AQ34" s="3">
        <f t="shared" si="0"/>
        <v>22</v>
      </c>
    </row>
    <row r="35" spans="1:45">
      <c r="A35" s="18">
        <v>3</v>
      </c>
      <c r="B35" s="21">
        <v>14</v>
      </c>
      <c r="C35" s="21">
        <v>13</v>
      </c>
      <c r="D35" s="22">
        <v>19</v>
      </c>
      <c r="E35" s="23">
        <v>18</v>
      </c>
      <c r="F35" s="23">
        <v>1</v>
      </c>
      <c r="G35" s="24">
        <v>14</v>
      </c>
      <c r="H35" s="24">
        <v>12</v>
      </c>
      <c r="I35" s="24"/>
      <c r="J35" s="24"/>
      <c r="K35" s="25">
        <v>14</v>
      </c>
      <c r="L35" s="25">
        <v>9</v>
      </c>
      <c r="M35" s="26">
        <v>21</v>
      </c>
      <c r="N35" s="26">
        <v>16</v>
      </c>
      <c r="O35" s="26"/>
      <c r="P35" s="19">
        <f>SUM(B35:O35)</f>
        <v>151</v>
      </c>
      <c r="Q35" s="20">
        <f>SUM(B35:C35)</f>
        <v>27</v>
      </c>
      <c r="R35" s="20">
        <f>SUM(D35)</f>
        <v>19</v>
      </c>
      <c r="S35" s="20">
        <f>SUM(E35:F35)</f>
        <v>19</v>
      </c>
      <c r="T35" s="20">
        <f>SUM(G35:J35)</f>
        <v>26</v>
      </c>
      <c r="U35" s="20">
        <f>SUM(K35:L35)</f>
        <v>23</v>
      </c>
      <c r="V35" s="20">
        <f>SUM(M35:O35)</f>
        <v>37</v>
      </c>
      <c r="W35" s="20">
        <f>SUM(Q35:V35)</f>
        <v>151</v>
      </c>
      <c r="Z35">
        <v>3</v>
      </c>
      <c r="AA35" s="4">
        <v>21</v>
      </c>
      <c r="AB35" s="5">
        <v>11</v>
      </c>
      <c r="AC35" s="5">
        <v>8</v>
      </c>
      <c r="AE35" s="6">
        <v>9</v>
      </c>
      <c r="AF35" s="6">
        <v>11</v>
      </c>
      <c r="AH35" s="7">
        <v>13</v>
      </c>
      <c r="AI35" s="7">
        <v>13</v>
      </c>
      <c r="AJ35" s="8">
        <v>16</v>
      </c>
      <c r="AK35" s="8">
        <v>17</v>
      </c>
      <c r="AM35" s="9">
        <v>19</v>
      </c>
      <c r="AN35" s="9">
        <v>16</v>
      </c>
      <c r="AQ35" s="3">
        <f t="shared" si="0"/>
        <v>154</v>
      </c>
    </row>
    <row r="36" spans="1:45">
      <c r="A36" s="18">
        <v>2</v>
      </c>
      <c r="B36" s="21">
        <v>5</v>
      </c>
      <c r="C36" s="21">
        <v>5</v>
      </c>
      <c r="D36" s="22">
        <v>3</v>
      </c>
      <c r="E36" s="23">
        <v>16</v>
      </c>
      <c r="F36" s="23"/>
      <c r="G36" s="24">
        <v>6</v>
      </c>
      <c r="H36" s="24">
        <v>5</v>
      </c>
      <c r="I36" s="24"/>
      <c r="J36" s="24"/>
      <c r="K36" s="25">
        <v>3</v>
      </c>
      <c r="L36" s="25">
        <v>7</v>
      </c>
      <c r="M36" s="26">
        <v>5</v>
      </c>
      <c r="N36" s="26">
        <v>5</v>
      </c>
      <c r="O36" s="26">
        <v>1</v>
      </c>
      <c r="P36" s="19">
        <f>SUM(B36:O36)</f>
        <v>61</v>
      </c>
      <c r="Q36" s="20">
        <f>SUM(B36:C36)</f>
        <v>10</v>
      </c>
      <c r="R36" s="20">
        <f>SUM(D36)</f>
        <v>3</v>
      </c>
      <c r="S36" s="20">
        <f>SUM(E36:F36)</f>
        <v>16</v>
      </c>
      <c r="T36" s="20">
        <f>SUM(G36:J36)</f>
        <v>11</v>
      </c>
      <c r="U36" s="20">
        <f>SUM(K36:L36)</f>
        <v>10</v>
      </c>
      <c r="V36" s="20">
        <f>SUM(M36:O36)</f>
        <v>11</v>
      </c>
      <c r="W36" s="20">
        <f>SUM(Q36:V36)</f>
        <v>61</v>
      </c>
      <c r="Z36">
        <v>2</v>
      </c>
      <c r="AA36" s="4">
        <v>4</v>
      </c>
      <c r="AB36" s="5">
        <v>4</v>
      </c>
      <c r="AC36" s="5">
        <v>8</v>
      </c>
      <c r="AD36" s="5">
        <v>1</v>
      </c>
      <c r="AE36" s="6">
        <v>4</v>
      </c>
      <c r="AF36" s="6">
        <v>8</v>
      </c>
      <c r="AH36" s="7">
        <v>7</v>
      </c>
      <c r="AI36" s="7">
        <v>6</v>
      </c>
      <c r="AJ36" s="8">
        <v>3</v>
      </c>
      <c r="AK36" s="8">
        <v>4</v>
      </c>
      <c r="AM36" s="9">
        <v>5</v>
      </c>
      <c r="AN36" s="9">
        <v>10</v>
      </c>
      <c r="AO36" s="9">
        <v>1</v>
      </c>
      <c r="AQ36" s="3">
        <f t="shared" si="0"/>
        <v>65</v>
      </c>
    </row>
    <row r="37" spans="1:45">
      <c r="A37" s="18">
        <v>1</v>
      </c>
      <c r="B37" s="21"/>
      <c r="C37" s="21">
        <v>1</v>
      </c>
      <c r="D37" s="22"/>
      <c r="E37" s="23">
        <v>1</v>
      </c>
      <c r="F37" s="23"/>
      <c r="G37" s="24"/>
      <c r="H37" s="24">
        <v>1</v>
      </c>
      <c r="I37" s="24"/>
      <c r="J37" s="24">
        <v>1</v>
      </c>
      <c r="K37" s="25">
        <v>1</v>
      </c>
      <c r="L37" s="25">
        <v>1</v>
      </c>
      <c r="M37" s="26"/>
      <c r="N37" s="26">
        <v>3</v>
      </c>
      <c r="O37" s="26"/>
      <c r="P37" s="19">
        <f>SUM(B37:O37)</f>
        <v>9</v>
      </c>
      <c r="Q37" s="20">
        <f>SUM(B37:C37)</f>
        <v>1</v>
      </c>
      <c r="R37" s="20">
        <f>SUM(D37)</f>
        <v>0</v>
      </c>
      <c r="S37" s="20">
        <f>SUM(E37:F37)</f>
        <v>1</v>
      </c>
      <c r="T37" s="20">
        <f>SUM(G37:J37)</f>
        <v>2</v>
      </c>
      <c r="U37" s="20">
        <f>SUM(K37:L37)</f>
        <v>2</v>
      </c>
      <c r="V37" s="20">
        <f>SUM(M37:O37)</f>
        <v>3</v>
      </c>
      <c r="W37" s="20">
        <f>SUM(Q37:V37)</f>
        <v>9</v>
      </c>
      <c r="Z37">
        <v>1</v>
      </c>
      <c r="AB37" s="5">
        <v>2</v>
      </c>
      <c r="AC37" s="5">
        <v>2</v>
      </c>
      <c r="AE37" s="6">
        <v>2</v>
      </c>
      <c r="AI37" s="7">
        <v>1</v>
      </c>
      <c r="AK37" s="8">
        <v>1</v>
      </c>
      <c r="AQ37" s="3">
        <f t="shared" si="0"/>
        <v>8</v>
      </c>
    </row>
    <row r="38" spans="1:45" s="17" customFormat="1">
      <c r="A38" s="17" t="s">
        <v>7</v>
      </c>
      <c r="Z38" s="1" t="s">
        <v>7</v>
      </c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>
      <c r="A39" s="18">
        <v>4</v>
      </c>
      <c r="B39" s="21">
        <v>7</v>
      </c>
      <c r="C39" s="21">
        <v>7</v>
      </c>
      <c r="D39" s="22">
        <v>11</v>
      </c>
      <c r="E39" s="23">
        <v>7</v>
      </c>
      <c r="F39" s="23"/>
      <c r="G39" s="24">
        <v>5</v>
      </c>
      <c r="H39" s="24">
        <v>6</v>
      </c>
      <c r="I39" s="24"/>
      <c r="J39" s="24"/>
      <c r="K39" s="25">
        <v>5</v>
      </c>
      <c r="L39" s="25">
        <v>6</v>
      </c>
      <c r="M39" s="26">
        <v>8</v>
      </c>
      <c r="N39" s="26">
        <v>10</v>
      </c>
      <c r="O39" s="26"/>
      <c r="P39" s="19">
        <f>SUM(B39:O39)</f>
        <v>72</v>
      </c>
      <c r="Q39" s="20">
        <f>SUM(B39:C39)</f>
        <v>14</v>
      </c>
      <c r="R39" s="20">
        <f>SUM(D39)</f>
        <v>11</v>
      </c>
      <c r="S39" s="20">
        <f>SUM(E39:F39)</f>
        <v>7</v>
      </c>
      <c r="T39" s="20">
        <f>SUM(G39:J39)</f>
        <v>11</v>
      </c>
      <c r="U39" s="20">
        <f>SUM(K39:L39)</f>
        <v>11</v>
      </c>
      <c r="V39" s="20">
        <f>SUM(M39:O39)</f>
        <v>18</v>
      </c>
      <c r="W39" s="20">
        <f>SUM(Q39:V39)</f>
        <v>72</v>
      </c>
      <c r="Z39">
        <v>4</v>
      </c>
      <c r="AA39" s="4">
        <v>10</v>
      </c>
      <c r="AB39" s="5">
        <v>8</v>
      </c>
      <c r="AC39" s="5">
        <v>3</v>
      </c>
      <c r="AE39" s="6">
        <v>3</v>
      </c>
      <c r="AF39" s="6">
        <v>1</v>
      </c>
      <c r="AH39" s="7">
        <v>8</v>
      </c>
      <c r="AI39" s="7">
        <v>4</v>
      </c>
      <c r="AJ39" s="8">
        <v>3</v>
      </c>
      <c r="AK39" s="8">
        <v>10</v>
      </c>
      <c r="AM39" s="9">
        <v>8</v>
      </c>
      <c r="AN39" s="9">
        <v>11</v>
      </c>
      <c r="AO39" s="9">
        <v>1</v>
      </c>
      <c r="AQ39" s="3">
        <f t="shared" si="0"/>
        <v>70</v>
      </c>
    </row>
    <row r="40" spans="1:45">
      <c r="A40" s="18">
        <v>3</v>
      </c>
      <c r="B40" s="21">
        <v>13</v>
      </c>
      <c r="C40" s="21">
        <v>7</v>
      </c>
      <c r="D40" s="22">
        <v>12</v>
      </c>
      <c r="E40" s="23">
        <v>17</v>
      </c>
      <c r="F40" s="23">
        <v>1</v>
      </c>
      <c r="G40" s="24">
        <v>12</v>
      </c>
      <c r="H40" s="24">
        <v>11</v>
      </c>
      <c r="I40" s="24">
        <v>1</v>
      </c>
      <c r="J40" s="24">
        <v>1</v>
      </c>
      <c r="K40" s="25">
        <v>11</v>
      </c>
      <c r="L40" s="25">
        <v>10</v>
      </c>
      <c r="M40" s="26">
        <v>16</v>
      </c>
      <c r="N40" s="26">
        <v>13</v>
      </c>
      <c r="O40" s="26">
        <v>1</v>
      </c>
      <c r="P40" s="19">
        <f>SUM(B40:O40)</f>
        <v>126</v>
      </c>
      <c r="Q40" s="20">
        <f>SUM(B40:C40)</f>
        <v>20</v>
      </c>
      <c r="R40" s="20">
        <f>SUM(D40)</f>
        <v>12</v>
      </c>
      <c r="S40" s="20">
        <f>SUM(E40:F40)</f>
        <v>18</v>
      </c>
      <c r="T40" s="20">
        <f>SUM(G40:J40)</f>
        <v>25</v>
      </c>
      <c r="U40" s="20">
        <f>SUM(K40:L40)</f>
        <v>21</v>
      </c>
      <c r="V40" s="20">
        <f>SUM(M40:O40)</f>
        <v>30</v>
      </c>
      <c r="W40" s="20">
        <f>SUM(Q40:V40)</f>
        <v>126</v>
      </c>
      <c r="Z40">
        <v>3</v>
      </c>
      <c r="AA40" s="4">
        <v>11</v>
      </c>
      <c r="AB40" s="5">
        <v>6</v>
      </c>
      <c r="AC40" s="5">
        <v>9</v>
      </c>
      <c r="AD40" s="5">
        <v>1</v>
      </c>
      <c r="AE40" s="6">
        <v>11</v>
      </c>
      <c r="AF40" s="6">
        <v>13</v>
      </c>
      <c r="AG40" s="6">
        <v>1</v>
      </c>
      <c r="AH40" s="7">
        <v>8</v>
      </c>
      <c r="AI40" s="7">
        <v>14</v>
      </c>
      <c r="AJ40" s="8">
        <v>14</v>
      </c>
      <c r="AK40" s="8">
        <v>14</v>
      </c>
      <c r="AM40" s="9">
        <v>14</v>
      </c>
      <c r="AN40" s="9">
        <v>13</v>
      </c>
      <c r="AQ40" s="3">
        <f t="shared" si="0"/>
        <v>129</v>
      </c>
    </row>
    <row r="41" spans="1:45">
      <c r="A41" s="18">
        <v>2</v>
      </c>
      <c r="B41" s="21"/>
      <c r="C41" s="21">
        <v>5</v>
      </c>
      <c r="D41" s="22">
        <v>6</v>
      </c>
      <c r="E41" s="23">
        <v>14</v>
      </c>
      <c r="F41" s="23"/>
      <c r="G41" s="24">
        <v>3</v>
      </c>
      <c r="H41" s="24">
        <v>2</v>
      </c>
      <c r="I41" s="24"/>
      <c r="J41" s="24"/>
      <c r="K41" s="25">
        <v>4</v>
      </c>
      <c r="L41" s="25">
        <v>5</v>
      </c>
      <c r="M41" s="26">
        <v>4</v>
      </c>
      <c r="N41" s="26">
        <v>1</v>
      </c>
      <c r="O41" s="26"/>
      <c r="P41" s="19">
        <f>SUM(B41:O41)</f>
        <v>44</v>
      </c>
      <c r="Q41" s="20">
        <f>SUM(B41:C41)</f>
        <v>5</v>
      </c>
      <c r="R41" s="20">
        <f>SUM(D41)</f>
        <v>6</v>
      </c>
      <c r="S41" s="20">
        <f>SUM(E41:F41)</f>
        <v>14</v>
      </c>
      <c r="T41" s="20">
        <f>SUM(G41:J41)</f>
        <v>5</v>
      </c>
      <c r="U41" s="20">
        <f>SUM(K41:L41)</f>
        <v>9</v>
      </c>
      <c r="V41" s="20">
        <f>SUM(M41:O41)</f>
        <v>5</v>
      </c>
      <c r="W41" s="20">
        <f>SUM(Q41:V41)</f>
        <v>44</v>
      </c>
      <c r="Z41">
        <v>2</v>
      </c>
      <c r="AA41" s="4">
        <v>5</v>
      </c>
      <c r="AB41" s="5">
        <v>5</v>
      </c>
      <c r="AC41" s="5">
        <v>7</v>
      </c>
      <c r="AE41" s="6">
        <v>3</v>
      </c>
      <c r="AF41" s="6">
        <v>6</v>
      </c>
      <c r="AH41" s="7">
        <v>4</v>
      </c>
      <c r="AI41" s="7">
        <v>2</v>
      </c>
      <c r="AJ41" s="8">
        <v>3</v>
      </c>
      <c r="AK41" s="8">
        <v>1</v>
      </c>
      <c r="AM41" s="9">
        <v>6</v>
      </c>
      <c r="AN41" s="9">
        <v>5</v>
      </c>
      <c r="AQ41" s="3">
        <f t="shared" si="0"/>
        <v>47</v>
      </c>
    </row>
    <row r="42" spans="1:45">
      <c r="A42" s="18">
        <v>1</v>
      </c>
      <c r="B42" s="21"/>
      <c r="C42" s="21">
        <v>1</v>
      </c>
      <c r="D42" s="22"/>
      <c r="E42" s="23"/>
      <c r="F42" s="23"/>
      <c r="G42" s="24">
        <v>1</v>
      </c>
      <c r="H42" s="24"/>
      <c r="I42" s="24"/>
      <c r="J42" s="24"/>
      <c r="K42" s="25"/>
      <c r="L42" s="25"/>
      <c r="M42" s="26"/>
      <c r="N42" s="26">
        <v>1</v>
      </c>
      <c r="O42" s="26"/>
      <c r="P42" s="19">
        <f>SUM(B42:O42)</f>
        <v>3</v>
      </c>
      <c r="Q42" s="20">
        <f>SUM(B42:C42)</f>
        <v>1</v>
      </c>
      <c r="R42" s="20">
        <f>SUM(D42)</f>
        <v>0</v>
      </c>
      <c r="S42" s="20">
        <f>SUM(E42:F42)</f>
        <v>0</v>
      </c>
      <c r="T42" s="20">
        <f>SUM(G42:J42)</f>
        <v>1</v>
      </c>
      <c r="U42" s="20">
        <f>SUM(K42:L42)</f>
        <v>0</v>
      </c>
      <c r="V42" s="20">
        <f>SUM(M42:O42)</f>
        <v>1</v>
      </c>
      <c r="W42" s="20">
        <f>SUM(Q42:V42)</f>
        <v>3</v>
      </c>
      <c r="Z42">
        <v>1</v>
      </c>
      <c r="AA42" s="4">
        <v>1</v>
      </c>
      <c r="AI42" s="7">
        <v>1</v>
      </c>
      <c r="AN42" s="9">
        <v>1</v>
      </c>
      <c r="AP42" s="9">
        <v>1</v>
      </c>
      <c r="AQ42" s="3">
        <f t="shared" si="0"/>
        <v>4</v>
      </c>
    </row>
    <row r="43" spans="1:45" s="17" customFormat="1">
      <c r="A43" s="17" t="s">
        <v>8</v>
      </c>
      <c r="Z43" s="1" t="s">
        <v>8</v>
      </c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>
      <c r="A44" s="18">
        <v>4</v>
      </c>
      <c r="B44" s="21">
        <v>6</v>
      </c>
      <c r="C44" s="21">
        <v>6</v>
      </c>
      <c r="D44" s="22">
        <v>8</v>
      </c>
      <c r="E44" s="23">
        <v>9</v>
      </c>
      <c r="F44" s="23"/>
      <c r="G44" s="24">
        <v>1</v>
      </c>
      <c r="H44" s="24">
        <v>6</v>
      </c>
      <c r="I44" s="24">
        <v>1</v>
      </c>
      <c r="J44" s="24"/>
      <c r="K44" s="25">
        <v>2</v>
      </c>
      <c r="L44" s="25">
        <v>3</v>
      </c>
      <c r="M44" s="26">
        <v>3</v>
      </c>
      <c r="N44" s="26">
        <v>6</v>
      </c>
      <c r="O44" s="26"/>
      <c r="P44" s="19">
        <f>SUM(B44:O44)</f>
        <v>51</v>
      </c>
      <c r="Q44" s="20">
        <f>SUM(B44:C44)</f>
        <v>12</v>
      </c>
      <c r="R44" s="20">
        <f>SUM(D44)</f>
        <v>8</v>
      </c>
      <c r="S44" s="20">
        <f>SUM(E44:F44)</f>
        <v>9</v>
      </c>
      <c r="T44" s="20">
        <f>SUM(G44:J44)</f>
        <v>8</v>
      </c>
      <c r="U44" s="20">
        <f>SUM(K44:L44)</f>
        <v>5</v>
      </c>
      <c r="V44" s="20">
        <f>SUM(M44:O44)</f>
        <v>9</v>
      </c>
      <c r="W44" s="20">
        <f>SUM(Q44:V44)</f>
        <v>51</v>
      </c>
      <c r="Z44">
        <v>4</v>
      </c>
      <c r="AA44" s="4">
        <v>9</v>
      </c>
      <c r="AB44" s="5">
        <v>5</v>
      </c>
      <c r="AC44" s="5">
        <v>6</v>
      </c>
      <c r="AE44" s="6">
        <v>2</v>
      </c>
      <c r="AF44" s="6">
        <v>2</v>
      </c>
      <c r="AG44" s="6">
        <v>1</v>
      </c>
      <c r="AI44" s="7">
        <v>8</v>
      </c>
      <c r="AJ44" s="8">
        <v>1</v>
      </c>
      <c r="AK44" s="8">
        <v>5</v>
      </c>
      <c r="AM44" s="9">
        <v>5</v>
      </c>
      <c r="AN44" s="9">
        <v>5</v>
      </c>
      <c r="AO44" s="9">
        <v>1</v>
      </c>
      <c r="AQ44" s="3">
        <f t="shared" si="0"/>
        <v>50</v>
      </c>
    </row>
    <row r="45" spans="1:45">
      <c r="A45" s="18">
        <v>3</v>
      </c>
      <c r="B45" s="21">
        <v>9</v>
      </c>
      <c r="C45" s="21">
        <v>6</v>
      </c>
      <c r="D45" s="22">
        <v>13</v>
      </c>
      <c r="E45" s="23">
        <v>14</v>
      </c>
      <c r="F45" s="23">
        <v>1</v>
      </c>
      <c r="G45" s="24">
        <v>11</v>
      </c>
      <c r="H45" s="24">
        <v>4</v>
      </c>
      <c r="I45" s="24"/>
      <c r="J45" s="24">
        <v>1</v>
      </c>
      <c r="K45" s="25">
        <v>9</v>
      </c>
      <c r="L45" s="25">
        <v>8</v>
      </c>
      <c r="M45" s="26">
        <v>10</v>
      </c>
      <c r="N45" s="26">
        <v>8</v>
      </c>
      <c r="O45" s="26">
        <v>1</v>
      </c>
      <c r="P45" s="19">
        <f>SUM(B45:O45)</f>
        <v>95</v>
      </c>
      <c r="Q45" s="20">
        <f>SUM(B45:C45)</f>
        <v>15</v>
      </c>
      <c r="R45" s="20">
        <f>SUM(D45)</f>
        <v>13</v>
      </c>
      <c r="S45" s="20">
        <f>SUM(E45:F45)</f>
        <v>15</v>
      </c>
      <c r="T45" s="20">
        <f>SUM(G45:J45)</f>
        <v>16</v>
      </c>
      <c r="U45" s="20">
        <f>SUM(K45:L45)</f>
        <v>17</v>
      </c>
      <c r="V45" s="20">
        <f>SUM(M45:O45)</f>
        <v>19</v>
      </c>
      <c r="W45" s="20">
        <f>SUM(Q45:V45)</f>
        <v>95</v>
      </c>
      <c r="Z45">
        <v>3</v>
      </c>
      <c r="AA45" s="4">
        <v>9</v>
      </c>
      <c r="AB45" s="5">
        <v>10</v>
      </c>
      <c r="AC45" s="5">
        <v>9</v>
      </c>
      <c r="AD45" s="5">
        <v>1</v>
      </c>
      <c r="AE45" s="6">
        <v>6</v>
      </c>
      <c r="AF45" s="6">
        <v>5</v>
      </c>
      <c r="AH45" s="7">
        <v>7</v>
      </c>
      <c r="AI45" s="7">
        <v>5</v>
      </c>
      <c r="AJ45" s="8">
        <v>6</v>
      </c>
      <c r="AK45" s="8">
        <v>7</v>
      </c>
      <c r="AM45" s="9">
        <v>8</v>
      </c>
      <c r="AN45" s="9">
        <v>11</v>
      </c>
      <c r="AP45" s="9">
        <v>1</v>
      </c>
      <c r="AQ45" s="3">
        <f t="shared" si="0"/>
        <v>85</v>
      </c>
    </row>
    <row r="46" spans="1:45">
      <c r="A46" s="18">
        <v>2</v>
      </c>
      <c r="B46" s="21">
        <v>5</v>
      </c>
      <c r="C46" s="21">
        <v>7</v>
      </c>
      <c r="D46" s="22">
        <v>8</v>
      </c>
      <c r="E46" s="23">
        <v>14</v>
      </c>
      <c r="F46" s="23"/>
      <c r="G46" s="24">
        <v>8</v>
      </c>
      <c r="H46" s="24">
        <v>8</v>
      </c>
      <c r="I46" s="24"/>
      <c r="J46" s="24"/>
      <c r="K46" s="25">
        <v>9</v>
      </c>
      <c r="L46" s="25">
        <v>7</v>
      </c>
      <c r="M46" s="26">
        <v>13</v>
      </c>
      <c r="N46" s="26">
        <v>8</v>
      </c>
      <c r="O46" s="26"/>
      <c r="P46" s="19">
        <f>SUM(B46:O46)</f>
        <v>87</v>
      </c>
      <c r="Q46" s="20">
        <f>SUM(B46:C46)</f>
        <v>12</v>
      </c>
      <c r="R46" s="20">
        <f>SUM(D46)</f>
        <v>8</v>
      </c>
      <c r="S46" s="20">
        <f>SUM(E46:F46)</f>
        <v>14</v>
      </c>
      <c r="T46" s="20">
        <f>SUM(G46:J46)</f>
        <v>16</v>
      </c>
      <c r="U46" s="20">
        <f>SUM(K46:L46)</f>
        <v>16</v>
      </c>
      <c r="V46" s="20">
        <f>SUM(M46:O46)</f>
        <v>21</v>
      </c>
      <c r="W46" s="20">
        <f>SUM(Q46:V46)</f>
        <v>87</v>
      </c>
      <c r="Z46">
        <v>2</v>
      </c>
      <c r="AA46" s="4">
        <v>8</v>
      </c>
      <c r="AB46" s="5">
        <v>4</v>
      </c>
      <c r="AC46" s="5">
        <v>4</v>
      </c>
      <c r="AE46" s="6">
        <v>7</v>
      </c>
      <c r="AF46" s="6">
        <v>12</v>
      </c>
      <c r="AH46" s="7">
        <v>11</v>
      </c>
      <c r="AI46" s="7">
        <v>8</v>
      </c>
      <c r="AJ46" s="8">
        <v>11</v>
      </c>
      <c r="AK46" s="8">
        <v>12</v>
      </c>
      <c r="AM46" s="9">
        <v>11</v>
      </c>
      <c r="AN46" s="9">
        <v>9</v>
      </c>
      <c r="AQ46" s="3">
        <f t="shared" si="0"/>
        <v>97</v>
      </c>
    </row>
    <row r="47" spans="1:45">
      <c r="A47" s="18">
        <v>1</v>
      </c>
      <c r="B47" s="21"/>
      <c r="C47" s="21">
        <v>2</v>
      </c>
      <c r="D47" s="22"/>
      <c r="E47" s="23">
        <v>1</v>
      </c>
      <c r="F47" s="23"/>
      <c r="G47" s="24">
        <v>1</v>
      </c>
      <c r="H47" s="24">
        <v>1</v>
      </c>
      <c r="I47" s="24"/>
      <c r="J47" s="24"/>
      <c r="K47" s="25"/>
      <c r="L47" s="25">
        <v>2</v>
      </c>
      <c r="M47" s="26">
        <v>2</v>
      </c>
      <c r="N47" s="26">
        <v>3</v>
      </c>
      <c r="O47" s="26"/>
      <c r="P47" s="19">
        <f>SUM(B47:O47)</f>
        <v>12</v>
      </c>
      <c r="Q47" s="20">
        <f>SUM(B47:C47)</f>
        <v>2</v>
      </c>
      <c r="R47" s="20">
        <f>SUM(D47)</f>
        <v>0</v>
      </c>
      <c r="S47" s="20">
        <f>SUM(E47:F47)</f>
        <v>1</v>
      </c>
      <c r="T47" s="20">
        <f>SUM(G47:J47)</f>
        <v>2</v>
      </c>
      <c r="U47" s="20">
        <f>SUM(K47:L47)</f>
        <v>2</v>
      </c>
      <c r="V47" s="20">
        <f>SUM(M47:O47)</f>
        <v>5</v>
      </c>
      <c r="W47" s="20">
        <f>SUM(Q47:V47)</f>
        <v>12</v>
      </c>
      <c r="Z47">
        <v>1</v>
      </c>
      <c r="AA47" s="4">
        <v>1</v>
      </c>
      <c r="AE47" s="6">
        <v>2</v>
      </c>
      <c r="AF47" s="6">
        <v>1</v>
      </c>
      <c r="AH47" s="7">
        <v>2</v>
      </c>
      <c r="AJ47" s="8">
        <v>2</v>
      </c>
      <c r="AK47" s="8">
        <v>1</v>
      </c>
      <c r="AM47" s="9">
        <v>4</v>
      </c>
      <c r="AN47" s="9">
        <v>5</v>
      </c>
      <c r="AQ47" s="3">
        <f t="shared" si="0"/>
        <v>18</v>
      </c>
    </row>
    <row r="48" spans="1:45" s="17" customFormat="1">
      <c r="A48" s="17" t="s">
        <v>9</v>
      </c>
      <c r="Z48" s="1" t="s">
        <v>9</v>
      </c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>
      <c r="A49" s="18">
        <v>4</v>
      </c>
      <c r="B49" s="21">
        <v>8</v>
      </c>
      <c r="C49" s="21">
        <v>9</v>
      </c>
      <c r="D49" s="22">
        <v>14</v>
      </c>
      <c r="E49" s="23">
        <v>10</v>
      </c>
      <c r="F49" s="23"/>
      <c r="G49" s="24">
        <v>2</v>
      </c>
      <c r="H49" s="24">
        <v>5</v>
      </c>
      <c r="I49" s="24"/>
      <c r="J49" s="24"/>
      <c r="K49" s="25">
        <v>11</v>
      </c>
      <c r="L49" s="25">
        <v>11</v>
      </c>
      <c r="M49" s="26">
        <v>11</v>
      </c>
      <c r="N49" s="26">
        <v>9</v>
      </c>
      <c r="O49" s="26"/>
      <c r="P49" s="19">
        <f>SUM(B49:O49)</f>
        <v>90</v>
      </c>
      <c r="Q49" s="20">
        <f>SUM(B49:C49)</f>
        <v>17</v>
      </c>
      <c r="R49" s="20">
        <f>SUM(D49)</f>
        <v>14</v>
      </c>
      <c r="S49" s="20">
        <f>SUM(E49:F49)</f>
        <v>10</v>
      </c>
      <c r="T49" s="20">
        <f>SUM(G49:J49)</f>
        <v>7</v>
      </c>
      <c r="U49" s="20">
        <f>SUM(K49:L49)</f>
        <v>22</v>
      </c>
      <c r="V49" s="20">
        <f>SUM(M49:O49)</f>
        <v>20</v>
      </c>
      <c r="W49" s="20">
        <f>SUM(Q49:V49)</f>
        <v>90</v>
      </c>
      <c r="Z49">
        <v>4</v>
      </c>
      <c r="AA49" s="4">
        <v>10</v>
      </c>
      <c r="AB49" s="5">
        <v>8</v>
      </c>
      <c r="AC49" s="5">
        <v>7</v>
      </c>
      <c r="AE49" s="6">
        <v>5</v>
      </c>
      <c r="AF49" s="6">
        <v>4</v>
      </c>
      <c r="AG49" s="6">
        <v>1</v>
      </c>
      <c r="AH49" s="7">
        <v>9</v>
      </c>
      <c r="AI49" s="7">
        <v>10</v>
      </c>
      <c r="AJ49" s="8">
        <v>7</v>
      </c>
      <c r="AK49" s="8">
        <v>6</v>
      </c>
      <c r="AM49" s="9">
        <v>10</v>
      </c>
      <c r="AN49" s="9">
        <v>12</v>
      </c>
      <c r="AO49" s="9">
        <v>1</v>
      </c>
      <c r="AQ49" s="3">
        <f t="shared" si="0"/>
        <v>90</v>
      </c>
    </row>
    <row r="50" spans="1:45">
      <c r="A50" s="18">
        <v>3</v>
      </c>
      <c r="B50" s="21">
        <v>11</v>
      </c>
      <c r="C50" s="21">
        <v>10</v>
      </c>
      <c r="D50" s="22">
        <v>14</v>
      </c>
      <c r="E50" s="23">
        <v>23</v>
      </c>
      <c r="F50" s="23">
        <v>1</v>
      </c>
      <c r="G50" s="24">
        <v>18</v>
      </c>
      <c r="H50" s="24">
        <v>12</v>
      </c>
      <c r="I50" s="24">
        <v>1</v>
      </c>
      <c r="J50" s="24"/>
      <c r="K50" s="25">
        <v>9</v>
      </c>
      <c r="L50" s="25">
        <v>10</v>
      </c>
      <c r="M50" s="26">
        <v>17</v>
      </c>
      <c r="N50" s="26">
        <v>16</v>
      </c>
      <c r="O50" s="26">
        <v>1</v>
      </c>
      <c r="P50" s="19">
        <f>SUM(B50:O50)</f>
        <v>143</v>
      </c>
      <c r="Q50" s="20">
        <f>SUM(B50:C50)</f>
        <v>21</v>
      </c>
      <c r="R50" s="20">
        <f>SUM(D50)</f>
        <v>14</v>
      </c>
      <c r="S50" s="20">
        <f>SUM(E50:F50)</f>
        <v>24</v>
      </c>
      <c r="T50" s="20">
        <f>SUM(G50:J50)</f>
        <v>31</v>
      </c>
      <c r="U50" s="20">
        <f>SUM(K50:L50)</f>
        <v>19</v>
      </c>
      <c r="V50" s="20">
        <f>SUM(M50:O50)</f>
        <v>34</v>
      </c>
      <c r="W50" s="20">
        <f>SUM(Q50:V50)</f>
        <v>143</v>
      </c>
      <c r="Z50">
        <v>3</v>
      </c>
      <c r="AA50" s="4">
        <v>16</v>
      </c>
      <c r="AB50" s="5">
        <v>11</v>
      </c>
      <c r="AC50" s="5">
        <v>12</v>
      </c>
      <c r="AE50" s="6">
        <v>12</v>
      </c>
      <c r="AF50" s="6">
        <v>13</v>
      </c>
      <c r="AH50" s="7">
        <v>9</v>
      </c>
      <c r="AI50" s="7">
        <v>11</v>
      </c>
      <c r="AJ50" s="8">
        <v>12</v>
      </c>
      <c r="AK50" s="8">
        <v>18</v>
      </c>
      <c r="AM50" s="9">
        <v>15</v>
      </c>
      <c r="AN50" s="9">
        <v>18</v>
      </c>
      <c r="AQ50" s="3">
        <f t="shared" si="0"/>
        <v>147</v>
      </c>
    </row>
    <row r="51" spans="1:45">
      <c r="A51" s="18">
        <v>2</v>
      </c>
      <c r="B51" s="21">
        <v>1</v>
      </c>
      <c r="C51" s="21">
        <v>2</v>
      </c>
      <c r="D51" s="22">
        <v>1</v>
      </c>
      <c r="E51" s="23">
        <v>5</v>
      </c>
      <c r="F51" s="23"/>
      <c r="G51" s="24"/>
      <c r="H51" s="24">
        <v>2</v>
      </c>
      <c r="I51" s="24"/>
      <c r="J51" s="24"/>
      <c r="K51" s="25"/>
      <c r="L51" s="25"/>
      <c r="M51" s="26"/>
      <c r="N51" s="26"/>
      <c r="O51" s="26"/>
      <c r="P51" s="19">
        <f>SUM(B51:O51)</f>
        <v>11</v>
      </c>
      <c r="Q51" s="20">
        <f>SUM(B51:C51)</f>
        <v>3</v>
      </c>
      <c r="R51" s="20">
        <f>SUM(D51)</f>
        <v>1</v>
      </c>
      <c r="S51" s="20">
        <f>SUM(E51:F51)</f>
        <v>5</v>
      </c>
      <c r="T51" s="20">
        <f>SUM(G51:J51)</f>
        <v>2</v>
      </c>
      <c r="U51" s="20">
        <f>SUM(K51:L51)</f>
        <v>0</v>
      </c>
      <c r="V51" s="20">
        <f>SUM(M51:O51)</f>
        <v>0</v>
      </c>
      <c r="W51" s="20">
        <f>SUM(Q51:V51)</f>
        <v>11</v>
      </c>
      <c r="Z51">
        <v>2</v>
      </c>
      <c r="AA51" s="4">
        <v>1</v>
      </c>
      <c r="AF51" s="6">
        <v>2</v>
      </c>
      <c r="AH51" s="7">
        <v>2</v>
      </c>
      <c r="AJ51" s="8">
        <v>1</v>
      </c>
      <c r="AK51" s="8">
        <v>1</v>
      </c>
      <c r="AM51" s="9">
        <v>2</v>
      </c>
      <c r="AP51" s="9">
        <v>1</v>
      </c>
      <c r="AQ51" s="3">
        <f t="shared" si="0"/>
        <v>10</v>
      </c>
    </row>
    <row r="52" spans="1:45">
      <c r="A52" s="18">
        <v>1</v>
      </c>
      <c r="B52" s="21"/>
      <c r="C52" s="21"/>
      <c r="D52" s="22"/>
      <c r="E52" s="23"/>
      <c r="F52" s="23"/>
      <c r="G52" s="24">
        <v>1</v>
      </c>
      <c r="H52" s="24"/>
      <c r="I52" s="24"/>
      <c r="J52" s="24">
        <v>1</v>
      </c>
      <c r="K52" s="25"/>
      <c r="L52" s="25"/>
      <c r="M52" s="26"/>
      <c r="N52" s="26"/>
      <c r="O52" s="26"/>
      <c r="P52" s="19">
        <f>SUM(B52:O52)</f>
        <v>2</v>
      </c>
      <c r="Q52" s="20">
        <f>SUM(B52:C52)</f>
        <v>0</v>
      </c>
      <c r="R52" s="20">
        <f>SUM(D52)</f>
        <v>0</v>
      </c>
      <c r="S52" s="20">
        <f>SUM(E52:F52)</f>
        <v>0</v>
      </c>
      <c r="T52" s="20">
        <f>SUM(G52:J52)</f>
        <v>2</v>
      </c>
      <c r="U52" s="20">
        <f>SUM(K52:L52)</f>
        <v>0</v>
      </c>
      <c r="V52" s="20">
        <f>SUM(M52:O52)</f>
        <v>0</v>
      </c>
      <c r="W52" s="20">
        <f>SUM(Q52:V52)</f>
        <v>2</v>
      </c>
      <c r="Z52">
        <v>1</v>
      </c>
      <c r="AF52" s="6">
        <v>1</v>
      </c>
      <c r="AM52" s="9">
        <v>1</v>
      </c>
      <c r="AQ52" s="3">
        <f t="shared" si="0"/>
        <v>2</v>
      </c>
    </row>
    <row r="53" spans="1:45" s="17" customFormat="1">
      <c r="A53" s="17" t="s">
        <v>10</v>
      </c>
      <c r="Z53" s="1" t="s">
        <v>10</v>
      </c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>
      <c r="A54" s="18">
        <v>4</v>
      </c>
      <c r="B54" s="21">
        <v>9</v>
      </c>
      <c r="C54" s="21">
        <v>7</v>
      </c>
      <c r="D54" s="22">
        <v>14</v>
      </c>
      <c r="E54" s="23">
        <v>12</v>
      </c>
      <c r="F54" s="23"/>
      <c r="G54" s="24">
        <v>11</v>
      </c>
      <c r="H54" s="24">
        <v>4</v>
      </c>
      <c r="I54" s="24"/>
      <c r="J54" s="24"/>
      <c r="K54" s="25">
        <v>7</v>
      </c>
      <c r="L54" s="25">
        <v>3</v>
      </c>
      <c r="M54" s="26">
        <v>9</v>
      </c>
      <c r="N54" s="26">
        <v>7</v>
      </c>
      <c r="O54" s="26">
        <v>1</v>
      </c>
      <c r="P54" s="19">
        <f>SUM(B54:O54)</f>
        <v>84</v>
      </c>
      <c r="Q54" s="20">
        <f>SUM(B54:C54)</f>
        <v>16</v>
      </c>
      <c r="R54" s="20">
        <f>SUM(D54)</f>
        <v>14</v>
      </c>
      <c r="S54" s="20">
        <f>SUM(E54:F54)</f>
        <v>12</v>
      </c>
      <c r="T54" s="20">
        <f>SUM(G54:J54)</f>
        <v>15</v>
      </c>
      <c r="U54" s="20">
        <f>SUM(K54:L54)</f>
        <v>10</v>
      </c>
      <c r="V54" s="20">
        <f>SUM(M54:O54)</f>
        <v>17</v>
      </c>
      <c r="W54" s="20">
        <f>SUM(Q54:V54)</f>
        <v>84</v>
      </c>
      <c r="Z54">
        <v>4</v>
      </c>
      <c r="AA54" s="4">
        <v>12</v>
      </c>
      <c r="AB54" s="5">
        <v>9</v>
      </c>
      <c r="AC54" s="5">
        <v>4</v>
      </c>
      <c r="AE54" s="6">
        <v>8</v>
      </c>
      <c r="AF54" s="6">
        <v>7</v>
      </c>
      <c r="AH54" s="7">
        <v>4</v>
      </c>
      <c r="AI54" s="7">
        <v>9</v>
      </c>
      <c r="AJ54" s="8">
        <v>6</v>
      </c>
      <c r="AK54" s="8">
        <v>12</v>
      </c>
      <c r="AM54" s="9">
        <v>10</v>
      </c>
      <c r="AN54" s="9">
        <v>7</v>
      </c>
      <c r="AO54" s="9">
        <v>1</v>
      </c>
      <c r="AP54" s="9">
        <v>1</v>
      </c>
      <c r="AQ54" s="3">
        <f t="shared" si="0"/>
        <v>90</v>
      </c>
    </row>
    <row r="55" spans="1:45">
      <c r="A55" s="18">
        <v>3</v>
      </c>
      <c r="B55" s="21">
        <v>9</v>
      </c>
      <c r="C55" s="21">
        <v>11</v>
      </c>
      <c r="D55" s="22">
        <v>11</v>
      </c>
      <c r="E55" s="23">
        <v>14</v>
      </c>
      <c r="F55" s="23">
        <v>1</v>
      </c>
      <c r="G55" s="24">
        <v>6</v>
      </c>
      <c r="H55" s="24">
        <v>9</v>
      </c>
      <c r="I55" s="24"/>
      <c r="J55" s="24"/>
      <c r="K55" s="25">
        <v>6</v>
      </c>
      <c r="L55" s="25">
        <v>8</v>
      </c>
      <c r="M55" s="26">
        <v>10</v>
      </c>
      <c r="N55" s="26">
        <v>10</v>
      </c>
      <c r="O55" s="26"/>
      <c r="P55" s="19">
        <f>SUM(B55:O55)</f>
        <v>95</v>
      </c>
      <c r="Q55" s="20">
        <f>SUM(B55:C55)</f>
        <v>20</v>
      </c>
      <c r="R55" s="20">
        <f>SUM(D55)</f>
        <v>11</v>
      </c>
      <c r="S55" s="20">
        <f>SUM(E55:F55)</f>
        <v>15</v>
      </c>
      <c r="T55" s="20">
        <f>SUM(G55:J55)</f>
        <v>15</v>
      </c>
      <c r="U55" s="20">
        <f>SUM(K55:L55)</f>
        <v>14</v>
      </c>
      <c r="V55" s="20">
        <f>SUM(M55:O55)</f>
        <v>20</v>
      </c>
      <c r="W55" s="20">
        <f>SUM(Q55:V55)</f>
        <v>95</v>
      </c>
      <c r="Z55">
        <v>3</v>
      </c>
      <c r="AA55" s="4">
        <v>11</v>
      </c>
      <c r="AB55" s="5">
        <v>8</v>
      </c>
      <c r="AC55" s="5">
        <v>8</v>
      </c>
      <c r="AE55" s="6">
        <v>7</v>
      </c>
      <c r="AF55" s="6">
        <v>10</v>
      </c>
      <c r="AH55" s="7">
        <v>9</v>
      </c>
      <c r="AI55" s="7">
        <v>7</v>
      </c>
      <c r="AJ55" s="8">
        <v>4</v>
      </c>
      <c r="AK55" s="8">
        <v>9</v>
      </c>
      <c r="AM55" s="9">
        <v>8</v>
      </c>
      <c r="AN55" s="9">
        <v>15</v>
      </c>
      <c r="AQ55" s="3">
        <f t="shared" si="0"/>
        <v>96</v>
      </c>
    </row>
    <row r="56" spans="1:45">
      <c r="A56" s="18">
        <v>2</v>
      </c>
      <c r="B56" s="21">
        <v>2</v>
      </c>
      <c r="C56" s="21">
        <v>3</v>
      </c>
      <c r="D56" s="22">
        <v>4</v>
      </c>
      <c r="E56" s="23">
        <v>12</v>
      </c>
      <c r="F56" s="23"/>
      <c r="G56" s="24">
        <v>3</v>
      </c>
      <c r="H56" s="24">
        <v>5</v>
      </c>
      <c r="I56" s="24"/>
      <c r="J56" s="24">
        <v>1</v>
      </c>
      <c r="K56" s="25">
        <v>7</v>
      </c>
      <c r="L56" s="25">
        <v>10</v>
      </c>
      <c r="M56" s="26">
        <v>6</v>
      </c>
      <c r="N56" s="26">
        <v>6</v>
      </c>
      <c r="O56" s="26"/>
      <c r="P56" s="19">
        <f>SUM(B56:O56)</f>
        <v>59</v>
      </c>
      <c r="Q56" s="20">
        <f>SUM(B56:C56)</f>
        <v>5</v>
      </c>
      <c r="R56" s="20">
        <f>SUM(D56)</f>
        <v>4</v>
      </c>
      <c r="S56" s="20">
        <f>SUM(E56:F56)</f>
        <v>12</v>
      </c>
      <c r="T56" s="20">
        <f>SUM(G56:J56)</f>
        <v>9</v>
      </c>
      <c r="U56" s="20">
        <f>SUM(K56:L56)</f>
        <v>17</v>
      </c>
      <c r="V56" s="20">
        <f>SUM(M56:O56)</f>
        <v>12</v>
      </c>
      <c r="W56" s="20">
        <f>SUM(Q56:V56)</f>
        <v>59</v>
      </c>
      <c r="Z56">
        <v>2</v>
      </c>
      <c r="AA56" s="4">
        <v>4</v>
      </c>
      <c r="AB56" s="5">
        <v>2</v>
      </c>
      <c r="AC56" s="5">
        <v>5</v>
      </c>
      <c r="AD56" s="5">
        <v>1</v>
      </c>
      <c r="AE56" s="6">
        <v>2</v>
      </c>
      <c r="AF56" s="6">
        <v>3</v>
      </c>
      <c r="AG56" s="6">
        <v>1</v>
      </c>
      <c r="AH56" s="7">
        <v>7</v>
      </c>
      <c r="AI56" s="7">
        <v>5</v>
      </c>
      <c r="AJ56" s="8">
        <v>9</v>
      </c>
      <c r="AK56" s="8">
        <v>2</v>
      </c>
      <c r="AM56" s="9">
        <v>8</v>
      </c>
      <c r="AN56" s="9">
        <v>5</v>
      </c>
      <c r="AQ56" s="3">
        <f t="shared" si="0"/>
        <v>54</v>
      </c>
    </row>
    <row r="57" spans="1:45">
      <c r="A57" s="18">
        <v>1</v>
      </c>
      <c r="B57" s="21"/>
      <c r="C57" s="21"/>
      <c r="D57" s="22"/>
      <c r="E57" s="23"/>
      <c r="F57" s="23"/>
      <c r="G57" s="24">
        <v>1</v>
      </c>
      <c r="H57" s="24">
        <v>1</v>
      </c>
      <c r="I57" s="24">
        <v>1</v>
      </c>
      <c r="J57" s="24"/>
      <c r="K57" s="25"/>
      <c r="L57" s="25"/>
      <c r="M57" s="26">
        <v>3</v>
      </c>
      <c r="N57" s="26">
        <v>2</v>
      </c>
      <c r="O57" s="26"/>
      <c r="P57" s="19">
        <f>SUM(B57:O57)</f>
        <v>8</v>
      </c>
      <c r="Q57" s="20">
        <f>SUM(B57:C57)</f>
        <v>0</v>
      </c>
      <c r="R57" s="20">
        <f>SUM(D57)</f>
        <v>0</v>
      </c>
      <c r="S57" s="20">
        <f>SUM(E57:F57)</f>
        <v>0</v>
      </c>
      <c r="T57" s="20">
        <f>SUM(G57:J57)</f>
        <v>3</v>
      </c>
      <c r="U57" s="20">
        <f>SUM(K57:L57)</f>
        <v>0</v>
      </c>
      <c r="V57" s="20">
        <f>SUM(M57:O57)</f>
        <v>5</v>
      </c>
      <c r="W57" s="20">
        <f>SUM(Q57:V57)</f>
        <v>8</v>
      </c>
      <c r="Z57">
        <v>1</v>
      </c>
      <c r="AC57" s="5">
        <v>2</v>
      </c>
      <c r="AJ57" s="8">
        <v>1</v>
      </c>
      <c r="AK57" s="8">
        <v>2</v>
      </c>
      <c r="AM57" s="9">
        <v>1</v>
      </c>
      <c r="AN57" s="9">
        <v>2</v>
      </c>
      <c r="AQ57" s="3">
        <f t="shared" si="0"/>
        <v>8</v>
      </c>
    </row>
    <row r="58" spans="1:45" s="17" customFormat="1">
      <c r="A58" s="17" t="s">
        <v>11</v>
      </c>
      <c r="Z58" s="1" t="s">
        <v>11</v>
      </c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>
      <c r="A59" s="18">
        <v>4</v>
      </c>
      <c r="B59" s="21">
        <v>6</v>
      </c>
      <c r="C59" s="21">
        <v>4</v>
      </c>
      <c r="D59" s="22">
        <v>3</v>
      </c>
      <c r="E59" s="23">
        <v>4</v>
      </c>
      <c r="F59" s="23"/>
      <c r="G59" s="24">
        <v>3</v>
      </c>
      <c r="H59" s="24">
        <v>3</v>
      </c>
      <c r="I59" s="24"/>
      <c r="J59" s="24"/>
      <c r="K59" s="25">
        <v>4</v>
      </c>
      <c r="L59" s="25">
        <v>4</v>
      </c>
      <c r="M59" s="26">
        <v>10</v>
      </c>
      <c r="N59" s="26">
        <v>7</v>
      </c>
      <c r="O59" s="26"/>
      <c r="P59" s="19">
        <f>SUM(B59:O59)</f>
        <v>48</v>
      </c>
      <c r="Q59" s="20">
        <f>SUM(B59:C59)</f>
        <v>10</v>
      </c>
      <c r="R59" s="20">
        <f>SUM(D59)</f>
        <v>3</v>
      </c>
      <c r="S59" s="20">
        <f>SUM(E59:F59)</f>
        <v>4</v>
      </c>
      <c r="T59" s="20">
        <f>SUM(G59:J59)</f>
        <v>6</v>
      </c>
      <c r="U59" s="20">
        <f>SUM(K59:L59)</f>
        <v>8</v>
      </c>
      <c r="V59" s="20">
        <f>SUM(M59:O59)</f>
        <v>17</v>
      </c>
      <c r="W59" s="20">
        <f>SUM(Q59:V59)</f>
        <v>48</v>
      </c>
      <c r="Z59">
        <v>4</v>
      </c>
      <c r="AA59" s="4">
        <v>6</v>
      </c>
      <c r="AB59" s="5">
        <v>3</v>
      </c>
      <c r="AC59" s="5">
        <v>1</v>
      </c>
      <c r="AE59" s="6">
        <v>4</v>
      </c>
      <c r="AF59" s="6">
        <v>3</v>
      </c>
      <c r="AH59" s="7">
        <v>2</v>
      </c>
      <c r="AI59" s="7">
        <v>4</v>
      </c>
      <c r="AJ59" s="8">
        <v>6</v>
      </c>
      <c r="AK59" s="8">
        <v>6</v>
      </c>
      <c r="AM59" s="9">
        <v>12</v>
      </c>
      <c r="AN59" s="9">
        <v>8</v>
      </c>
      <c r="AO59" s="9">
        <v>1</v>
      </c>
      <c r="AQ59" s="3">
        <f t="shared" si="0"/>
        <v>56</v>
      </c>
    </row>
    <row r="60" spans="1:45">
      <c r="A60" s="18">
        <v>3</v>
      </c>
      <c r="B60" s="21">
        <v>9</v>
      </c>
      <c r="C60" s="21">
        <v>12</v>
      </c>
      <c r="D60" s="22">
        <v>17</v>
      </c>
      <c r="E60" s="23">
        <v>21</v>
      </c>
      <c r="F60" s="23">
        <v>1</v>
      </c>
      <c r="G60" s="24">
        <v>9</v>
      </c>
      <c r="H60" s="24">
        <v>7</v>
      </c>
      <c r="I60" s="24"/>
      <c r="J60" s="24"/>
      <c r="K60" s="25">
        <v>8</v>
      </c>
      <c r="L60" s="25">
        <v>11</v>
      </c>
      <c r="M60" s="26">
        <v>12</v>
      </c>
      <c r="N60" s="26">
        <v>11</v>
      </c>
      <c r="O60" s="26">
        <v>1</v>
      </c>
      <c r="P60" s="19">
        <f>SUM(B60:O60)</f>
        <v>119</v>
      </c>
      <c r="Q60" s="20">
        <f>SUM(B60:C60)</f>
        <v>21</v>
      </c>
      <c r="R60" s="20">
        <f>SUM(D60)</f>
        <v>17</v>
      </c>
      <c r="S60" s="20">
        <f>SUM(E60:F60)</f>
        <v>22</v>
      </c>
      <c r="T60" s="20">
        <f>SUM(G60:J60)</f>
        <v>16</v>
      </c>
      <c r="U60" s="20">
        <f>SUM(K60:L60)</f>
        <v>19</v>
      </c>
      <c r="V60" s="20">
        <f>SUM(M60:O60)</f>
        <v>24</v>
      </c>
      <c r="W60" s="20">
        <f>SUM(Q60:V60)</f>
        <v>119</v>
      </c>
      <c r="Z60">
        <v>3</v>
      </c>
      <c r="AA60" s="4">
        <v>16</v>
      </c>
      <c r="AB60" s="5">
        <v>10</v>
      </c>
      <c r="AC60" s="5">
        <v>9</v>
      </c>
      <c r="AE60" s="6">
        <v>8</v>
      </c>
      <c r="AF60" s="6">
        <v>10</v>
      </c>
      <c r="AH60" s="7">
        <v>9</v>
      </c>
      <c r="AI60" s="7">
        <v>12</v>
      </c>
      <c r="AJ60" s="8">
        <v>12</v>
      </c>
      <c r="AK60" s="8">
        <v>13</v>
      </c>
      <c r="AM60" s="9">
        <v>8</v>
      </c>
      <c r="AN60" s="9">
        <v>17</v>
      </c>
      <c r="AQ60" s="3">
        <f t="shared" si="0"/>
        <v>124</v>
      </c>
    </row>
    <row r="61" spans="1:45">
      <c r="A61" s="18">
        <v>2</v>
      </c>
      <c r="B61" s="21">
        <v>5</v>
      </c>
      <c r="C61" s="21">
        <v>4</v>
      </c>
      <c r="D61" s="22">
        <v>9</v>
      </c>
      <c r="E61" s="23">
        <v>13</v>
      </c>
      <c r="F61" s="23"/>
      <c r="G61" s="24">
        <v>8</v>
      </c>
      <c r="H61" s="24">
        <v>8</v>
      </c>
      <c r="I61" s="24">
        <v>1</v>
      </c>
      <c r="J61" s="24">
        <v>1</v>
      </c>
      <c r="K61" s="25">
        <v>8</v>
      </c>
      <c r="L61" s="25">
        <v>5</v>
      </c>
      <c r="M61" s="26">
        <v>5</v>
      </c>
      <c r="N61" s="26">
        <v>6</v>
      </c>
      <c r="O61" s="26"/>
      <c r="P61" s="19">
        <f>SUM(B61:O61)</f>
        <v>73</v>
      </c>
      <c r="Q61" s="20">
        <f>SUM(B61:C61)</f>
        <v>9</v>
      </c>
      <c r="R61" s="20">
        <f>SUM(D61)</f>
        <v>9</v>
      </c>
      <c r="S61" s="20">
        <f>SUM(E61:F61)</f>
        <v>13</v>
      </c>
      <c r="T61" s="20">
        <f>SUM(G61:J61)</f>
        <v>18</v>
      </c>
      <c r="U61" s="20">
        <f>SUM(K61:L61)</f>
        <v>13</v>
      </c>
      <c r="V61" s="20">
        <f>SUM(M61:O61)</f>
        <v>11</v>
      </c>
      <c r="W61" s="20">
        <f>SUM(Q61:V61)</f>
        <v>73</v>
      </c>
      <c r="Z61">
        <v>2</v>
      </c>
      <c r="AA61" s="4">
        <v>4</v>
      </c>
      <c r="AB61" s="5">
        <v>5</v>
      </c>
      <c r="AC61" s="5">
        <v>9</v>
      </c>
      <c r="AD61" s="5">
        <v>1</v>
      </c>
      <c r="AE61" s="6">
        <v>5</v>
      </c>
      <c r="AF61" s="6">
        <v>7</v>
      </c>
      <c r="AG61" s="6">
        <v>1</v>
      </c>
      <c r="AH61" s="7">
        <v>7</v>
      </c>
      <c r="AI61" s="7">
        <v>5</v>
      </c>
      <c r="AJ61" s="8">
        <v>2</v>
      </c>
      <c r="AK61" s="8">
        <v>6</v>
      </c>
      <c r="AM61" s="9">
        <v>7</v>
      </c>
      <c r="AN61" s="9">
        <v>5</v>
      </c>
      <c r="AQ61" s="3">
        <f t="shared" si="0"/>
        <v>64</v>
      </c>
    </row>
    <row r="62" spans="1:45">
      <c r="A62" s="18">
        <v>1</v>
      </c>
      <c r="B62" s="21"/>
      <c r="C62" s="21">
        <v>1</v>
      </c>
      <c r="D62" s="22"/>
      <c r="E62" s="23"/>
      <c r="F62" s="23"/>
      <c r="G62" s="24">
        <v>1</v>
      </c>
      <c r="H62" s="24">
        <v>1</v>
      </c>
      <c r="I62" s="24"/>
      <c r="J62" s="24"/>
      <c r="K62" s="25"/>
      <c r="L62" s="25">
        <v>1</v>
      </c>
      <c r="M62" s="26">
        <v>1</v>
      </c>
      <c r="N62" s="26">
        <v>1</v>
      </c>
      <c r="O62" s="26"/>
      <c r="P62" s="19">
        <f>SUM(B62:O62)</f>
        <v>6</v>
      </c>
      <c r="Q62" s="20">
        <f>SUM(B62:C62)</f>
        <v>1</v>
      </c>
      <c r="R62" s="20">
        <f>SUM(D62)</f>
        <v>0</v>
      </c>
      <c r="S62" s="20">
        <f>SUM(E62:F62)</f>
        <v>0</v>
      </c>
      <c r="T62" s="20">
        <f>SUM(G62:J62)</f>
        <v>2</v>
      </c>
      <c r="U62" s="20">
        <f>SUM(K62:L62)</f>
        <v>1</v>
      </c>
      <c r="V62" s="20">
        <f>SUM(M62:O62)</f>
        <v>2</v>
      </c>
      <c r="W62" s="20">
        <f>SUM(Q62:V62)</f>
        <v>6</v>
      </c>
      <c r="Z62">
        <v>1</v>
      </c>
      <c r="AA62" s="4">
        <v>1</v>
      </c>
      <c r="AB62" s="5">
        <v>1</v>
      </c>
      <c r="AH62" s="7">
        <v>2</v>
      </c>
      <c r="AM62" s="9">
        <v>1</v>
      </c>
      <c r="AP62" s="9">
        <v>1</v>
      </c>
      <c r="AQ62" s="3">
        <f t="shared" si="0"/>
        <v>6</v>
      </c>
    </row>
    <row r="63" spans="1:45" s="17" customFormat="1">
      <c r="A63" s="17" t="s">
        <v>12</v>
      </c>
      <c r="Z63" s="1" t="s">
        <v>12</v>
      </c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>
      <c r="A64" s="18">
        <v>4</v>
      </c>
      <c r="B64" s="21">
        <v>7</v>
      </c>
      <c r="C64" s="21">
        <v>7</v>
      </c>
      <c r="D64" s="22">
        <v>9</v>
      </c>
      <c r="E64" s="23">
        <v>11</v>
      </c>
      <c r="F64" s="23"/>
      <c r="G64" s="24">
        <v>4</v>
      </c>
      <c r="H64" s="24">
        <v>4</v>
      </c>
      <c r="I64" s="24"/>
      <c r="J64" s="24"/>
      <c r="K64" s="25">
        <v>2</v>
      </c>
      <c r="L64" s="25">
        <v>10</v>
      </c>
      <c r="M64" s="26">
        <v>9</v>
      </c>
      <c r="N64" s="26">
        <v>6</v>
      </c>
      <c r="O64" s="26"/>
      <c r="P64" s="19">
        <f>SUM(B64:O64)</f>
        <v>69</v>
      </c>
      <c r="Q64" s="20">
        <f>SUM(B64:C64)</f>
        <v>14</v>
      </c>
      <c r="R64" s="20">
        <f>SUM(D64)</f>
        <v>9</v>
      </c>
      <c r="S64" s="20">
        <f>SUM(E64:F64)</f>
        <v>11</v>
      </c>
      <c r="T64" s="20">
        <f>SUM(G64:J64)</f>
        <v>8</v>
      </c>
      <c r="U64" s="20">
        <f>SUM(K64:L64)</f>
        <v>12</v>
      </c>
      <c r="V64" s="20">
        <f>SUM(M64:O64)</f>
        <v>15</v>
      </c>
      <c r="W64" s="20">
        <f>SUM(Q64:V64)</f>
        <v>69</v>
      </c>
      <c r="Z64">
        <v>4</v>
      </c>
      <c r="AA64" s="4">
        <v>9</v>
      </c>
      <c r="AB64" s="5">
        <v>8</v>
      </c>
      <c r="AC64" s="5">
        <v>5</v>
      </c>
      <c r="AE64" s="6">
        <v>4</v>
      </c>
      <c r="AF64" s="6">
        <v>7</v>
      </c>
      <c r="AH64" s="7">
        <v>8</v>
      </c>
      <c r="AI64" s="7">
        <v>7</v>
      </c>
      <c r="AJ64" s="8">
        <v>4</v>
      </c>
      <c r="AK64" s="8">
        <v>8</v>
      </c>
      <c r="AM64" s="9">
        <v>7</v>
      </c>
      <c r="AN64" s="9">
        <v>4</v>
      </c>
      <c r="AO64" s="9">
        <v>1</v>
      </c>
      <c r="AQ64" s="3">
        <f t="shared" si="0"/>
        <v>72</v>
      </c>
    </row>
    <row r="65" spans="1:45">
      <c r="A65" s="18">
        <v>3</v>
      </c>
      <c r="B65" s="21">
        <v>4</v>
      </c>
      <c r="C65" s="21">
        <v>9</v>
      </c>
      <c r="D65" s="22">
        <v>17</v>
      </c>
      <c r="E65" s="23">
        <v>16</v>
      </c>
      <c r="F65" s="23">
        <v>1</v>
      </c>
      <c r="G65" s="24">
        <v>14</v>
      </c>
      <c r="H65" s="24">
        <v>12</v>
      </c>
      <c r="I65" s="24"/>
      <c r="J65" s="24">
        <v>1</v>
      </c>
      <c r="K65" s="25">
        <v>13</v>
      </c>
      <c r="L65" s="25">
        <v>6</v>
      </c>
      <c r="M65" s="26">
        <v>7</v>
      </c>
      <c r="N65" s="26">
        <v>12</v>
      </c>
      <c r="O65" s="26"/>
      <c r="P65" s="19">
        <f>SUM(B65:O65)</f>
        <v>112</v>
      </c>
      <c r="Q65" s="20">
        <f>SUM(B65:C65)</f>
        <v>13</v>
      </c>
      <c r="R65" s="20">
        <f>SUM(D65)</f>
        <v>17</v>
      </c>
      <c r="S65" s="20">
        <f>SUM(E65:F65)</f>
        <v>17</v>
      </c>
      <c r="T65" s="20">
        <f>SUM(G65:J65)</f>
        <v>27</v>
      </c>
      <c r="U65" s="20">
        <f>SUM(K65:L65)</f>
        <v>19</v>
      </c>
      <c r="V65" s="20">
        <f>SUM(M65:O65)</f>
        <v>19</v>
      </c>
      <c r="W65" s="20">
        <f>SUM(Q65:V65)</f>
        <v>112</v>
      </c>
      <c r="Z65">
        <v>3</v>
      </c>
      <c r="AA65" s="4">
        <v>15</v>
      </c>
      <c r="AB65" s="5">
        <v>9</v>
      </c>
      <c r="AC65" s="5">
        <v>10</v>
      </c>
      <c r="AD65" s="5">
        <v>1</v>
      </c>
      <c r="AE65" s="6">
        <v>7</v>
      </c>
      <c r="AF65" s="6">
        <v>8</v>
      </c>
      <c r="AH65" s="7">
        <v>8</v>
      </c>
      <c r="AI65" s="7">
        <v>8</v>
      </c>
      <c r="AJ65" s="8">
        <v>9</v>
      </c>
      <c r="AK65" s="8">
        <v>9</v>
      </c>
      <c r="AM65" s="9">
        <v>12</v>
      </c>
      <c r="AN65" s="9">
        <v>18</v>
      </c>
      <c r="AP65" s="9">
        <v>1</v>
      </c>
      <c r="AQ65" s="3">
        <f t="shared" si="0"/>
        <v>115</v>
      </c>
    </row>
    <row r="66" spans="1:45">
      <c r="A66" s="18">
        <v>2</v>
      </c>
      <c r="B66" s="21">
        <v>9</v>
      </c>
      <c r="C66" s="21">
        <v>5</v>
      </c>
      <c r="D66" s="22">
        <v>3</v>
      </c>
      <c r="E66" s="23">
        <v>11</v>
      </c>
      <c r="F66" s="23"/>
      <c r="G66" s="24">
        <v>3</v>
      </c>
      <c r="H66" s="24">
        <v>3</v>
      </c>
      <c r="I66" s="24"/>
      <c r="J66" s="24"/>
      <c r="K66" s="25">
        <v>5</v>
      </c>
      <c r="L66" s="25">
        <v>5</v>
      </c>
      <c r="M66" s="26">
        <v>11</v>
      </c>
      <c r="N66" s="26">
        <v>6</v>
      </c>
      <c r="O66" s="26">
        <v>1</v>
      </c>
      <c r="P66" s="19">
        <f>SUM(B66:O66)</f>
        <v>62</v>
      </c>
      <c r="Q66" s="20">
        <f>SUM(B66:C66)</f>
        <v>14</v>
      </c>
      <c r="R66" s="20">
        <f>SUM(D66)</f>
        <v>3</v>
      </c>
      <c r="S66" s="20">
        <f>SUM(E66:F66)</f>
        <v>11</v>
      </c>
      <c r="T66" s="20">
        <f>SUM(G66:J66)</f>
        <v>6</v>
      </c>
      <c r="U66" s="20">
        <f>SUM(K66:L66)</f>
        <v>10</v>
      </c>
      <c r="V66" s="20">
        <f>SUM(M66:O66)</f>
        <v>18</v>
      </c>
      <c r="W66" s="20">
        <f>SUM(Q66:V66)</f>
        <v>62</v>
      </c>
      <c r="Z66">
        <v>2</v>
      </c>
      <c r="AA66" s="4">
        <v>3</v>
      </c>
      <c r="AB66" s="5">
        <v>2</v>
      </c>
      <c r="AC66" s="5">
        <v>3</v>
      </c>
      <c r="AE66" s="6">
        <v>6</v>
      </c>
      <c r="AF66" s="6">
        <v>5</v>
      </c>
      <c r="AH66" s="7">
        <v>4</v>
      </c>
      <c r="AI66" s="7">
        <v>5</v>
      </c>
      <c r="AJ66" s="8">
        <v>6</v>
      </c>
      <c r="AK66" s="8">
        <v>7</v>
      </c>
      <c r="AM66" s="9">
        <v>7</v>
      </c>
      <c r="AN66" s="9">
        <v>6</v>
      </c>
      <c r="AQ66" s="3">
        <f t="shared" si="0"/>
        <v>54</v>
      </c>
    </row>
    <row r="67" spans="1:45">
      <c r="A67" s="18">
        <v>1</v>
      </c>
      <c r="B67" s="21"/>
      <c r="C67" s="21"/>
      <c r="D67" s="22"/>
      <c r="E67" s="23"/>
      <c r="F67" s="23"/>
      <c r="G67" s="24"/>
      <c r="H67" s="24"/>
      <c r="I67" s="24">
        <v>1</v>
      </c>
      <c r="J67" s="24"/>
      <c r="K67" s="25"/>
      <c r="L67" s="25"/>
      <c r="M67" s="26">
        <v>1</v>
      </c>
      <c r="N67" s="26">
        <v>1</v>
      </c>
      <c r="O67" s="26"/>
      <c r="P67" s="19">
        <f>SUM(B67:O67)</f>
        <v>3</v>
      </c>
      <c r="Q67" s="20">
        <f>SUM(B67:C67)</f>
        <v>0</v>
      </c>
      <c r="R67" s="20">
        <f>SUM(D67)</f>
        <v>0</v>
      </c>
      <c r="S67" s="20">
        <f>SUM(E67:F67)</f>
        <v>0</v>
      </c>
      <c r="T67" s="20">
        <f>SUM(G67:J67)</f>
        <v>1</v>
      </c>
      <c r="U67" s="20">
        <f>SUM(K67:L67)</f>
        <v>0</v>
      </c>
      <c r="V67" s="20">
        <f>SUM(M67:O67)</f>
        <v>2</v>
      </c>
      <c r="W67" s="20">
        <f>SUM(Q67:V67)</f>
        <v>3</v>
      </c>
      <c r="Z67">
        <v>1</v>
      </c>
      <c r="AC67" s="5">
        <v>1</v>
      </c>
      <c r="AG67" s="6">
        <v>1</v>
      </c>
      <c r="AJ67" s="8">
        <v>1</v>
      </c>
      <c r="AK67" s="8">
        <v>1</v>
      </c>
      <c r="AM67" s="9">
        <v>2</v>
      </c>
      <c r="AN67" s="9">
        <v>2</v>
      </c>
      <c r="AQ67" s="3">
        <f t="shared" si="0"/>
        <v>8</v>
      </c>
    </row>
    <row r="68" spans="1:45" s="17" customFormat="1">
      <c r="A68" s="17" t="s">
        <v>20</v>
      </c>
      <c r="Z68" s="1" t="s">
        <v>30</v>
      </c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>
      <c r="A69" s="18">
        <v>4</v>
      </c>
      <c r="B69" s="21">
        <v>4</v>
      </c>
      <c r="C69" s="21">
        <v>6</v>
      </c>
      <c r="D69" s="22">
        <v>12</v>
      </c>
      <c r="E69" s="23">
        <v>12</v>
      </c>
      <c r="F69" s="23"/>
      <c r="G69" s="24">
        <v>6</v>
      </c>
      <c r="H69" s="24">
        <v>5</v>
      </c>
      <c r="I69" s="24"/>
      <c r="J69" s="24"/>
      <c r="K69" s="25">
        <v>13</v>
      </c>
      <c r="L69" s="25">
        <v>10</v>
      </c>
      <c r="M69" s="26">
        <v>13</v>
      </c>
      <c r="N69" s="26">
        <v>9</v>
      </c>
      <c r="O69" s="26"/>
      <c r="P69" s="19">
        <f>SUM(B69:O69)</f>
        <v>90</v>
      </c>
      <c r="Q69" s="20">
        <f>SUM(B69:C69)</f>
        <v>10</v>
      </c>
      <c r="R69" s="20">
        <f>SUM(D69)</f>
        <v>12</v>
      </c>
      <c r="S69" s="20">
        <f>SUM(E69:F69)</f>
        <v>12</v>
      </c>
      <c r="T69" s="20">
        <f>SUM(G69:J69)</f>
        <v>11</v>
      </c>
      <c r="U69" s="20">
        <f>SUM(K69:L69)</f>
        <v>23</v>
      </c>
      <c r="V69" s="20">
        <f>SUM(M69:O69)</f>
        <v>22</v>
      </c>
      <c r="W69" s="20">
        <f>SUM(Q69:V69)</f>
        <v>90</v>
      </c>
      <c r="Z69">
        <v>4</v>
      </c>
      <c r="AA69" s="4">
        <v>8</v>
      </c>
      <c r="AB69" s="5">
        <v>5</v>
      </c>
      <c r="AC69" s="5">
        <v>5</v>
      </c>
      <c r="AE69" s="6">
        <v>6</v>
      </c>
      <c r="AF69" s="6">
        <v>6</v>
      </c>
      <c r="AH69" s="7">
        <v>7</v>
      </c>
      <c r="AI69" s="7">
        <v>15</v>
      </c>
      <c r="AJ69" s="8">
        <v>11</v>
      </c>
      <c r="AK69" s="8">
        <v>7</v>
      </c>
      <c r="AM69" s="9">
        <v>14</v>
      </c>
      <c r="AN69" s="9">
        <v>16</v>
      </c>
      <c r="AQ69" s="3">
        <f t="shared" ref="AQ69:AQ102" si="1">SUM(AA69:AP69)</f>
        <v>100</v>
      </c>
    </row>
    <row r="70" spans="1:45">
      <c r="A70" s="18">
        <v>3</v>
      </c>
      <c r="B70" s="21">
        <v>15</v>
      </c>
      <c r="C70" s="21">
        <v>10</v>
      </c>
      <c r="D70" s="22">
        <v>13</v>
      </c>
      <c r="E70" s="23">
        <v>22</v>
      </c>
      <c r="F70" s="23"/>
      <c r="G70" s="24">
        <v>15</v>
      </c>
      <c r="H70" s="24">
        <v>12</v>
      </c>
      <c r="I70" s="24">
        <v>1</v>
      </c>
      <c r="J70" s="24"/>
      <c r="K70" s="25">
        <v>6</v>
      </c>
      <c r="L70" s="25">
        <v>10</v>
      </c>
      <c r="M70" s="26">
        <v>15</v>
      </c>
      <c r="N70" s="26">
        <v>14</v>
      </c>
      <c r="O70" s="26">
        <v>1</v>
      </c>
      <c r="P70" s="19">
        <f>SUM(B70:O70)</f>
        <v>134</v>
      </c>
      <c r="Q70" s="20">
        <f>SUM(B70:C70)</f>
        <v>25</v>
      </c>
      <c r="R70" s="20">
        <f>SUM(D70)</f>
        <v>13</v>
      </c>
      <c r="S70" s="20">
        <f>SUM(E70:F70)</f>
        <v>22</v>
      </c>
      <c r="T70" s="20">
        <f>SUM(G70:J70)</f>
        <v>28</v>
      </c>
      <c r="U70" s="20">
        <f>SUM(K70:L70)</f>
        <v>16</v>
      </c>
      <c r="V70" s="20">
        <f>SUM(M70:O70)</f>
        <v>30</v>
      </c>
      <c r="W70" s="20">
        <f>SUM(Q70:V70)</f>
        <v>134</v>
      </c>
      <c r="Z70">
        <v>3</v>
      </c>
      <c r="AA70" s="4">
        <v>15</v>
      </c>
      <c r="AB70" s="5">
        <v>11</v>
      </c>
      <c r="AC70" s="5">
        <v>10</v>
      </c>
      <c r="AE70" s="6">
        <v>10</v>
      </c>
      <c r="AF70" s="6">
        <v>12</v>
      </c>
      <c r="AG70" s="6">
        <v>1</v>
      </c>
      <c r="AH70" s="7">
        <v>11</v>
      </c>
      <c r="AI70" s="7">
        <v>5</v>
      </c>
      <c r="AJ70" s="8">
        <v>9</v>
      </c>
      <c r="AK70" s="8">
        <v>17</v>
      </c>
      <c r="AM70" s="9">
        <v>14</v>
      </c>
      <c r="AN70" s="9">
        <v>14</v>
      </c>
      <c r="AO70" s="9">
        <v>1</v>
      </c>
      <c r="AQ70" s="3">
        <f t="shared" si="1"/>
        <v>130</v>
      </c>
    </row>
    <row r="71" spans="1:45">
      <c r="A71" s="18">
        <v>2</v>
      </c>
      <c r="B71" s="21">
        <v>1</v>
      </c>
      <c r="C71" s="21">
        <v>4</v>
      </c>
      <c r="D71" s="22">
        <v>4</v>
      </c>
      <c r="E71" s="23">
        <v>4</v>
      </c>
      <c r="F71" s="23">
        <v>1</v>
      </c>
      <c r="G71" s="24"/>
      <c r="H71" s="24">
        <v>2</v>
      </c>
      <c r="I71" s="24"/>
      <c r="J71" s="24"/>
      <c r="K71" s="25">
        <v>1</v>
      </c>
      <c r="L71" s="25">
        <v>1</v>
      </c>
      <c r="M71" s="26"/>
      <c r="N71" s="26">
        <v>2</v>
      </c>
      <c r="O71" s="26"/>
      <c r="P71" s="19">
        <f>SUM(B71:O71)</f>
        <v>20</v>
      </c>
      <c r="Q71" s="20">
        <f>SUM(B71:C71)</f>
        <v>5</v>
      </c>
      <c r="R71" s="20">
        <f>SUM(D71)</f>
        <v>4</v>
      </c>
      <c r="S71" s="20">
        <f>SUM(E71:F71)</f>
        <v>5</v>
      </c>
      <c r="T71" s="20">
        <f>SUM(G71:J71)</f>
        <v>2</v>
      </c>
      <c r="U71" s="20">
        <f>SUM(K71:L71)</f>
        <v>2</v>
      </c>
      <c r="V71" s="20">
        <f>SUM(M71:O71)</f>
        <v>2</v>
      </c>
      <c r="W71" s="20">
        <f>SUM(Q71:V71)</f>
        <v>20</v>
      </c>
      <c r="Z71">
        <v>2</v>
      </c>
      <c r="AA71" s="4">
        <v>4</v>
      </c>
      <c r="AB71" s="5">
        <v>3</v>
      </c>
      <c r="AC71" s="5">
        <v>4</v>
      </c>
      <c r="AD71" s="5">
        <v>1</v>
      </c>
      <c r="AE71" s="6">
        <v>1</v>
      </c>
      <c r="AF71" s="6">
        <v>2</v>
      </c>
      <c r="AH71" s="7">
        <v>2</v>
      </c>
      <c r="AK71" s="8">
        <v>1</v>
      </c>
      <c r="AQ71" s="3">
        <f t="shared" si="1"/>
        <v>18</v>
      </c>
    </row>
    <row r="72" spans="1:45">
      <c r="A72" s="18">
        <v>1</v>
      </c>
      <c r="B72" s="21"/>
      <c r="C72" s="21">
        <v>1</v>
      </c>
      <c r="D72" s="22"/>
      <c r="E72" s="23"/>
      <c r="F72" s="23"/>
      <c r="G72" s="24"/>
      <c r="H72" s="24">
        <v>1</v>
      </c>
      <c r="I72" s="24"/>
      <c r="J72" s="24">
        <v>1</v>
      </c>
      <c r="K72" s="25"/>
      <c r="L72" s="25"/>
      <c r="M72" s="26"/>
      <c r="N72" s="26"/>
      <c r="O72" s="26"/>
      <c r="P72" s="19">
        <f>SUM(B72:O72)</f>
        <v>3</v>
      </c>
      <c r="Q72" s="20">
        <f>SUM(B72:C72)</f>
        <v>1</v>
      </c>
      <c r="R72" s="20">
        <f>SUM(D72)</f>
        <v>0</v>
      </c>
      <c r="S72" s="20">
        <f>SUM(E72:F72)</f>
        <v>0</v>
      </c>
      <c r="T72" s="20">
        <f>SUM(G72:J72)</f>
        <v>2</v>
      </c>
      <c r="U72" s="20">
        <f>SUM(K72:L72)</f>
        <v>0</v>
      </c>
      <c r="V72" s="20">
        <f>SUM(M72:O72)</f>
        <v>0</v>
      </c>
      <c r="W72" s="20">
        <f>SUM(Q72:V72)</f>
        <v>3</v>
      </c>
      <c r="Z72">
        <v>1</v>
      </c>
      <c r="AI72" s="7">
        <v>1</v>
      </c>
      <c r="AP72" s="9">
        <v>1</v>
      </c>
      <c r="AQ72" s="3">
        <f t="shared" si="1"/>
        <v>2</v>
      </c>
    </row>
    <row r="73" spans="1:45" s="17" customFormat="1">
      <c r="A73" s="17" t="s">
        <v>13</v>
      </c>
      <c r="Z73" s="1" t="s">
        <v>13</v>
      </c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>
      <c r="A74" s="18">
        <v>4</v>
      </c>
      <c r="B74" s="21">
        <v>4</v>
      </c>
      <c r="C74" s="21">
        <v>6</v>
      </c>
      <c r="D74" s="22">
        <v>6</v>
      </c>
      <c r="E74" s="23">
        <v>6</v>
      </c>
      <c r="F74" s="23"/>
      <c r="G74" s="24">
        <v>6</v>
      </c>
      <c r="H74" s="24">
        <v>3</v>
      </c>
      <c r="I74" s="24">
        <v>1</v>
      </c>
      <c r="J74" s="24"/>
      <c r="K74" s="25">
        <v>3</v>
      </c>
      <c r="L74" s="25">
        <v>2</v>
      </c>
      <c r="M74" s="26">
        <v>4</v>
      </c>
      <c r="N74" s="26">
        <v>6</v>
      </c>
      <c r="O74" s="26"/>
      <c r="P74" s="19">
        <f>SUM(B74:O74)</f>
        <v>47</v>
      </c>
      <c r="Q74" s="20">
        <f>SUM(B74:C74)</f>
        <v>10</v>
      </c>
      <c r="R74" s="20">
        <f>SUM(D74)</f>
        <v>6</v>
      </c>
      <c r="S74" s="20">
        <f>SUM(E74:F74)</f>
        <v>6</v>
      </c>
      <c r="T74" s="20">
        <f>SUM(G74:J74)</f>
        <v>10</v>
      </c>
      <c r="U74" s="20">
        <f>SUM(K74:L74)</f>
        <v>5</v>
      </c>
      <c r="V74" s="20">
        <f>SUM(M74:O74)</f>
        <v>10</v>
      </c>
      <c r="W74" s="20">
        <f>SUM(Q74:V74)</f>
        <v>47</v>
      </c>
      <c r="Z74">
        <v>4</v>
      </c>
      <c r="AA74" s="4">
        <v>6</v>
      </c>
      <c r="AB74" s="5">
        <v>2</v>
      </c>
      <c r="AC74" s="5">
        <v>1</v>
      </c>
      <c r="AE74" s="6">
        <v>7</v>
      </c>
      <c r="AF74" s="6">
        <v>5</v>
      </c>
      <c r="AG74" s="6">
        <v>1</v>
      </c>
      <c r="AH74" s="7">
        <v>4</v>
      </c>
      <c r="AI74" s="7">
        <v>4</v>
      </c>
      <c r="AJ74" s="8">
        <v>3</v>
      </c>
      <c r="AK74" s="8">
        <v>5</v>
      </c>
      <c r="AM74" s="9">
        <v>3</v>
      </c>
      <c r="AN74" s="9">
        <v>3</v>
      </c>
      <c r="AQ74" s="3">
        <f t="shared" si="1"/>
        <v>44</v>
      </c>
    </row>
    <row r="75" spans="1:45">
      <c r="A75" s="18">
        <v>3</v>
      </c>
      <c r="B75" s="21">
        <v>9</v>
      </c>
      <c r="C75" s="21">
        <v>9</v>
      </c>
      <c r="D75" s="22">
        <v>9</v>
      </c>
      <c r="E75" s="23">
        <v>13</v>
      </c>
      <c r="F75" s="23"/>
      <c r="G75" s="24">
        <v>6</v>
      </c>
      <c r="H75" s="24">
        <v>8</v>
      </c>
      <c r="I75" s="24"/>
      <c r="J75" s="24"/>
      <c r="K75" s="25">
        <v>8</v>
      </c>
      <c r="L75" s="25">
        <v>9</v>
      </c>
      <c r="M75" s="26">
        <v>9</v>
      </c>
      <c r="N75" s="26">
        <v>9</v>
      </c>
      <c r="O75" s="26"/>
      <c r="P75" s="19">
        <f>SUM(B75:O75)</f>
        <v>89</v>
      </c>
      <c r="Q75" s="20">
        <f>SUM(B75:C75)</f>
        <v>18</v>
      </c>
      <c r="R75" s="20">
        <f>SUM(D75)</f>
        <v>9</v>
      </c>
      <c r="S75" s="20">
        <f>SUM(E75:F75)</f>
        <v>13</v>
      </c>
      <c r="T75" s="20">
        <f>SUM(G75:J75)</f>
        <v>14</v>
      </c>
      <c r="U75" s="20">
        <f>SUM(K75:L75)</f>
        <v>17</v>
      </c>
      <c r="V75" s="20">
        <f>SUM(M75:O75)</f>
        <v>18</v>
      </c>
      <c r="W75" s="20">
        <f>SUM(Q75:V75)</f>
        <v>89</v>
      </c>
      <c r="Z75">
        <v>3</v>
      </c>
      <c r="AA75" s="4">
        <v>13</v>
      </c>
      <c r="AB75" s="5">
        <v>10</v>
      </c>
      <c r="AC75" s="5">
        <v>6</v>
      </c>
      <c r="AE75" s="6">
        <v>3</v>
      </c>
      <c r="AF75" s="6">
        <v>6</v>
      </c>
      <c r="AH75" s="7">
        <v>6</v>
      </c>
      <c r="AI75" s="7">
        <v>12</v>
      </c>
      <c r="AJ75" s="8">
        <v>8</v>
      </c>
      <c r="AK75" s="8">
        <v>7</v>
      </c>
      <c r="AM75" s="9">
        <v>16</v>
      </c>
      <c r="AN75" s="9">
        <v>13</v>
      </c>
      <c r="AO75" s="9">
        <v>1</v>
      </c>
      <c r="AQ75" s="3">
        <f t="shared" si="1"/>
        <v>101</v>
      </c>
    </row>
    <row r="76" spans="1:45">
      <c r="A76" s="18">
        <v>2</v>
      </c>
      <c r="B76" s="21">
        <v>6</v>
      </c>
      <c r="C76" s="21">
        <v>6</v>
      </c>
      <c r="D76" s="22">
        <v>13</v>
      </c>
      <c r="E76" s="23">
        <v>18</v>
      </c>
      <c r="F76" s="23">
        <v>1</v>
      </c>
      <c r="G76" s="24">
        <v>9</v>
      </c>
      <c r="H76" s="24">
        <v>7</v>
      </c>
      <c r="I76" s="24"/>
      <c r="J76" s="24"/>
      <c r="K76" s="25">
        <v>8</v>
      </c>
      <c r="L76" s="25">
        <v>8</v>
      </c>
      <c r="M76" s="26">
        <v>14</v>
      </c>
      <c r="N76" s="26">
        <v>8</v>
      </c>
      <c r="O76" s="26">
        <v>1</v>
      </c>
      <c r="P76" s="19">
        <f>SUM(B76:O76)</f>
        <v>99</v>
      </c>
      <c r="Q76" s="20">
        <f>SUM(B76:C76)</f>
        <v>12</v>
      </c>
      <c r="R76" s="20">
        <f>SUM(D76)</f>
        <v>13</v>
      </c>
      <c r="S76" s="20">
        <f>SUM(E76:F76)</f>
        <v>19</v>
      </c>
      <c r="T76" s="20">
        <f>SUM(G76:J76)</f>
        <v>16</v>
      </c>
      <c r="U76" s="20">
        <f>SUM(K76:L76)</f>
        <v>16</v>
      </c>
      <c r="V76" s="20">
        <f>SUM(M76:O76)</f>
        <v>23</v>
      </c>
      <c r="W76" s="20">
        <f>SUM(Q76:V76)</f>
        <v>99</v>
      </c>
      <c r="Z76">
        <v>2</v>
      </c>
      <c r="AA76" s="4">
        <v>8</v>
      </c>
      <c r="AB76" s="5">
        <v>7</v>
      </c>
      <c r="AC76" s="5">
        <v>12</v>
      </c>
      <c r="AD76" s="5">
        <v>1</v>
      </c>
      <c r="AE76" s="6">
        <v>8</v>
      </c>
      <c r="AF76" s="6">
        <v>7</v>
      </c>
      <c r="AH76" s="7">
        <v>9</v>
      </c>
      <c r="AI76" s="7">
        <v>5</v>
      </c>
      <c r="AJ76" s="8">
        <v>9</v>
      </c>
      <c r="AK76" s="8">
        <v>12</v>
      </c>
      <c r="AM76" s="9">
        <v>9</v>
      </c>
      <c r="AN76" s="9">
        <v>12</v>
      </c>
      <c r="AP76" s="9">
        <v>1</v>
      </c>
      <c r="AQ76" s="3">
        <f t="shared" si="1"/>
        <v>100</v>
      </c>
    </row>
    <row r="77" spans="1:45">
      <c r="A77" s="18">
        <v>1</v>
      </c>
      <c r="B77" s="21">
        <v>1</v>
      </c>
      <c r="C77" s="21">
        <v>1</v>
      </c>
      <c r="D77" s="22"/>
      <c r="E77" s="23">
        <v>1</v>
      </c>
      <c r="F77" s="23"/>
      <c r="G77" s="24"/>
      <c r="H77" s="24"/>
      <c r="I77" s="24"/>
      <c r="J77" s="24">
        <v>1</v>
      </c>
      <c r="K77" s="25">
        <v>1</v>
      </c>
      <c r="L77" s="25">
        <v>2</v>
      </c>
      <c r="M77" s="26">
        <v>1</v>
      </c>
      <c r="N77" s="26">
        <v>2</v>
      </c>
      <c r="O77" s="26"/>
      <c r="P77" s="19">
        <f>SUM(B77:O77)</f>
        <v>10</v>
      </c>
      <c r="Q77" s="20">
        <f>SUM(B77:C77)</f>
        <v>2</v>
      </c>
      <c r="R77" s="20">
        <f>SUM(D77)</f>
        <v>0</v>
      </c>
      <c r="S77" s="20">
        <f>SUM(E77:F77)</f>
        <v>1</v>
      </c>
      <c r="T77" s="20">
        <f>SUM(G77:J77)</f>
        <v>1</v>
      </c>
      <c r="U77" s="20">
        <f>SUM(K77:L77)</f>
        <v>3</v>
      </c>
      <c r="V77" s="20">
        <f>SUM(M77:O77)</f>
        <v>3</v>
      </c>
      <c r="W77" s="20">
        <f>SUM(Q77:V77)</f>
        <v>10</v>
      </c>
      <c r="Z77">
        <v>1</v>
      </c>
      <c r="AF77" s="6">
        <v>2</v>
      </c>
      <c r="AH77" s="7">
        <v>1</v>
      </c>
      <c r="AK77" s="8">
        <v>1</v>
      </c>
      <c r="AN77" s="9">
        <v>1</v>
      </c>
      <c r="AQ77" s="3">
        <f t="shared" si="1"/>
        <v>5</v>
      </c>
    </row>
    <row r="78" spans="1:45" s="17" customFormat="1">
      <c r="A78" s="17" t="s">
        <v>14</v>
      </c>
      <c r="Z78" s="1" t="s">
        <v>14</v>
      </c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>
      <c r="A79" s="18">
        <v>4</v>
      </c>
      <c r="B79" s="21">
        <v>16</v>
      </c>
      <c r="C79" s="21">
        <v>14</v>
      </c>
      <c r="D79" s="22">
        <v>22</v>
      </c>
      <c r="E79" s="23">
        <v>27</v>
      </c>
      <c r="F79" s="23">
        <v>1</v>
      </c>
      <c r="G79" s="24">
        <v>11</v>
      </c>
      <c r="H79" s="24">
        <v>11</v>
      </c>
      <c r="I79" s="24"/>
      <c r="J79" s="24"/>
      <c r="K79" s="25">
        <v>14</v>
      </c>
      <c r="L79" s="25">
        <v>13</v>
      </c>
      <c r="M79" s="26">
        <v>14</v>
      </c>
      <c r="N79" s="26">
        <v>20</v>
      </c>
      <c r="O79" s="26">
        <v>1</v>
      </c>
      <c r="P79" s="19">
        <f>SUM(B79:O79)</f>
        <v>164</v>
      </c>
      <c r="Q79" s="20">
        <f>SUM(B79:C79)</f>
        <v>30</v>
      </c>
      <c r="R79" s="20">
        <f>SUM(D79)</f>
        <v>22</v>
      </c>
      <c r="S79" s="20">
        <f>SUM(E79:F79)</f>
        <v>28</v>
      </c>
      <c r="T79" s="20">
        <f>SUM(G79:J79)</f>
        <v>22</v>
      </c>
      <c r="U79" s="20">
        <f>SUM(K79:L79)</f>
        <v>27</v>
      </c>
      <c r="V79" s="20">
        <f>SUM(M79:O79)</f>
        <v>35</v>
      </c>
      <c r="W79" s="20">
        <f>SUM(Q79:V79)</f>
        <v>164</v>
      </c>
      <c r="Z79">
        <v>4</v>
      </c>
      <c r="AA79" s="4">
        <v>18</v>
      </c>
      <c r="AB79" s="5">
        <v>15</v>
      </c>
      <c r="AC79" s="5">
        <v>14</v>
      </c>
      <c r="AD79" s="5">
        <v>1</v>
      </c>
      <c r="AE79" s="6">
        <v>12</v>
      </c>
      <c r="AF79" s="6">
        <v>13</v>
      </c>
      <c r="AG79" s="6">
        <v>1</v>
      </c>
      <c r="AH79" s="7">
        <v>11</v>
      </c>
      <c r="AI79" s="7">
        <v>12</v>
      </c>
      <c r="AJ79" s="8">
        <v>9</v>
      </c>
      <c r="AK79" s="8">
        <v>23</v>
      </c>
      <c r="AM79" s="9">
        <v>21</v>
      </c>
      <c r="AN79" s="9">
        <v>23</v>
      </c>
      <c r="AO79" s="9">
        <v>1</v>
      </c>
      <c r="AQ79" s="3">
        <f t="shared" si="1"/>
        <v>174</v>
      </c>
    </row>
    <row r="80" spans="1:45">
      <c r="A80" s="18">
        <v>3</v>
      </c>
      <c r="B80" s="21">
        <v>4</v>
      </c>
      <c r="C80" s="21">
        <v>7</v>
      </c>
      <c r="D80" s="22">
        <v>6</v>
      </c>
      <c r="E80" s="23">
        <v>9</v>
      </c>
      <c r="F80" s="23"/>
      <c r="G80" s="24">
        <v>9</v>
      </c>
      <c r="H80" s="24">
        <v>8</v>
      </c>
      <c r="I80" s="24">
        <v>1</v>
      </c>
      <c r="J80" s="24">
        <v>1</v>
      </c>
      <c r="K80" s="25">
        <v>6</v>
      </c>
      <c r="L80" s="25">
        <v>6</v>
      </c>
      <c r="M80" s="26">
        <v>13</v>
      </c>
      <c r="N80" s="26">
        <v>5</v>
      </c>
      <c r="O80" s="26"/>
      <c r="P80" s="19">
        <f>SUM(B80:O80)</f>
        <v>75</v>
      </c>
      <c r="Q80" s="20">
        <f>SUM(B80:C80)</f>
        <v>11</v>
      </c>
      <c r="R80" s="20">
        <f>SUM(D80)</f>
        <v>6</v>
      </c>
      <c r="S80" s="20">
        <f>SUM(E80:F80)</f>
        <v>9</v>
      </c>
      <c r="T80" s="20">
        <f>SUM(G80:J80)</f>
        <v>19</v>
      </c>
      <c r="U80" s="20">
        <f>SUM(K80:L80)</f>
        <v>12</v>
      </c>
      <c r="V80" s="20">
        <f>SUM(M80:O80)</f>
        <v>18</v>
      </c>
      <c r="W80" s="20">
        <f>SUM(Q80:V80)</f>
        <v>75</v>
      </c>
      <c r="Z80">
        <v>3</v>
      </c>
      <c r="AA80" s="4">
        <v>9</v>
      </c>
      <c r="AB80" s="5">
        <v>4</v>
      </c>
      <c r="AC80" s="5">
        <v>5</v>
      </c>
      <c r="AE80" s="6">
        <v>4</v>
      </c>
      <c r="AF80" s="6">
        <v>7</v>
      </c>
      <c r="AH80" s="7">
        <v>8</v>
      </c>
      <c r="AI80" s="7">
        <v>7</v>
      </c>
      <c r="AJ80" s="8">
        <v>10</v>
      </c>
      <c r="AK80" s="8">
        <v>2</v>
      </c>
      <c r="AM80" s="9">
        <v>6</v>
      </c>
      <c r="AN80" s="9">
        <v>7</v>
      </c>
      <c r="AP80" s="9">
        <v>1</v>
      </c>
      <c r="AQ80" s="3">
        <f t="shared" si="1"/>
        <v>70</v>
      </c>
    </row>
    <row r="81" spans="1:45">
      <c r="A81" s="18">
        <v>2</v>
      </c>
      <c r="B81" s="21"/>
      <c r="C81" s="21"/>
      <c r="D81" s="22">
        <v>1</v>
      </c>
      <c r="E81" s="23">
        <v>2</v>
      </c>
      <c r="F81" s="23"/>
      <c r="G81" s="24"/>
      <c r="H81" s="24"/>
      <c r="I81" s="24"/>
      <c r="J81" s="24"/>
      <c r="K81" s="25"/>
      <c r="L81" s="25">
        <v>2</v>
      </c>
      <c r="M81" s="26">
        <v>1</v>
      </c>
      <c r="N81" s="26"/>
      <c r="O81" s="26"/>
      <c r="P81" s="19">
        <f>SUM(B81:O81)</f>
        <v>6</v>
      </c>
      <c r="Q81" s="20">
        <f>SUM(B81:C81)</f>
        <v>0</v>
      </c>
      <c r="R81" s="20">
        <f>SUM(D81)</f>
        <v>1</v>
      </c>
      <c r="S81" s="20">
        <f>SUM(E81:F81)</f>
        <v>2</v>
      </c>
      <c r="T81" s="20">
        <f>SUM(G81:J81)</f>
        <v>0</v>
      </c>
      <c r="U81" s="20">
        <f>SUM(K81:L81)</f>
        <v>2</v>
      </c>
      <c r="V81" s="20">
        <f>SUM(M81:O81)</f>
        <v>1</v>
      </c>
      <c r="W81" s="20">
        <f>SUM(Q81:V81)</f>
        <v>6</v>
      </c>
      <c r="Z81">
        <v>2</v>
      </c>
      <c r="AE81" s="6">
        <v>1</v>
      </c>
      <c r="AH81" s="7">
        <v>1</v>
      </c>
      <c r="AI81" s="7">
        <v>2</v>
      </c>
      <c r="AJ81" s="8">
        <v>1</v>
      </c>
      <c r="AM81" s="9">
        <v>1</v>
      </c>
      <c r="AQ81" s="3">
        <f t="shared" si="1"/>
        <v>6</v>
      </c>
    </row>
    <row r="82" spans="1:45">
      <c r="A82" s="18">
        <v>1</v>
      </c>
      <c r="B82" s="21"/>
      <c r="C82" s="21"/>
      <c r="D82" s="22"/>
      <c r="E82" s="23"/>
      <c r="F82" s="23"/>
      <c r="G82" s="24">
        <v>1</v>
      </c>
      <c r="H82" s="24"/>
      <c r="I82" s="24"/>
      <c r="J82" s="24"/>
      <c r="K82" s="25"/>
      <c r="L82" s="25"/>
      <c r="M82" s="26"/>
      <c r="N82" s="26"/>
      <c r="O82" s="26"/>
      <c r="P82" s="19">
        <f>SUM(B82:O82)</f>
        <v>1</v>
      </c>
      <c r="Q82" s="20">
        <f>SUM(B82:C82)</f>
        <v>0</v>
      </c>
      <c r="R82" s="20">
        <f>SUM(D82)</f>
        <v>0</v>
      </c>
      <c r="S82" s="20">
        <f>SUM(E82:F82)</f>
        <v>0</v>
      </c>
      <c r="T82" s="20">
        <f>SUM(G82:J82)</f>
        <v>1</v>
      </c>
      <c r="U82" s="20">
        <f>SUM(K82:L82)</f>
        <v>0</v>
      </c>
      <c r="V82" s="20">
        <f>SUM(M82:O82)</f>
        <v>0</v>
      </c>
      <c r="W82" s="20">
        <f>SUM(Q82:V82)</f>
        <v>1</v>
      </c>
      <c r="Z82">
        <v>1</v>
      </c>
      <c r="AQ82" s="3">
        <f t="shared" si="1"/>
        <v>0</v>
      </c>
    </row>
    <row r="83" spans="1:45" s="17" customFormat="1">
      <c r="A83" s="17" t="s">
        <v>15</v>
      </c>
      <c r="Z83" s="1" t="s">
        <v>15</v>
      </c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>
      <c r="A84" s="18">
        <v>4</v>
      </c>
      <c r="B84" s="21">
        <v>9</v>
      </c>
      <c r="C84" s="21">
        <v>12</v>
      </c>
      <c r="D84" s="22">
        <v>16</v>
      </c>
      <c r="E84" s="23">
        <v>10</v>
      </c>
      <c r="F84" s="23"/>
      <c r="G84" s="24">
        <v>7</v>
      </c>
      <c r="H84" s="24">
        <v>5</v>
      </c>
      <c r="I84" s="24"/>
      <c r="J84" s="24"/>
      <c r="K84" s="25">
        <v>6</v>
      </c>
      <c r="L84" s="25">
        <v>7</v>
      </c>
      <c r="M84" s="26">
        <v>10</v>
      </c>
      <c r="N84" s="26">
        <v>7</v>
      </c>
      <c r="O84" s="26">
        <v>1</v>
      </c>
      <c r="P84" s="19">
        <f>SUM(B84:O84)</f>
        <v>90</v>
      </c>
      <c r="Q84" s="20">
        <f>SUM(B84:C84)</f>
        <v>21</v>
      </c>
      <c r="R84" s="20">
        <f>SUM(D84)</f>
        <v>16</v>
      </c>
      <c r="S84" s="20">
        <f>SUM(E84:F84)</f>
        <v>10</v>
      </c>
      <c r="T84" s="20">
        <f>SUM(G84:J84)</f>
        <v>12</v>
      </c>
      <c r="U84" s="20">
        <f>SUM(K84:L84)</f>
        <v>13</v>
      </c>
      <c r="V84" s="20">
        <f>SUM(M84:O84)</f>
        <v>18</v>
      </c>
      <c r="W84" s="20">
        <f>SUM(Q84:V84)</f>
        <v>90</v>
      </c>
      <c r="Z84">
        <v>4</v>
      </c>
      <c r="AA84" s="4">
        <v>12</v>
      </c>
      <c r="AB84" s="5">
        <v>7</v>
      </c>
      <c r="AC84" s="5">
        <v>5</v>
      </c>
      <c r="AE84" s="6">
        <v>9</v>
      </c>
      <c r="AF84" s="6">
        <v>6</v>
      </c>
      <c r="AH84" s="7">
        <v>5</v>
      </c>
      <c r="AI84" s="7">
        <v>6</v>
      </c>
      <c r="AJ84" s="8">
        <v>8</v>
      </c>
      <c r="AK84" s="8">
        <v>10</v>
      </c>
      <c r="AM84" s="9">
        <v>11</v>
      </c>
      <c r="AN84" s="9">
        <v>10</v>
      </c>
      <c r="AQ84" s="3">
        <f t="shared" si="1"/>
        <v>89</v>
      </c>
    </row>
    <row r="85" spans="1:45">
      <c r="A85" s="18">
        <v>3</v>
      </c>
      <c r="B85" s="21">
        <v>11</v>
      </c>
      <c r="C85" s="21">
        <v>8</v>
      </c>
      <c r="D85" s="22">
        <v>12</v>
      </c>
      <c r="E85" s="23">
        <v>25</v>
      </c>
      <c r="F85" s="23">
        <v>1</v>
      </c>
      <c r="G85" s="24">
        <v>13</v>
      </c>
      <c r="H85" s="24">
        <v>12</v>
      </c>
      <c r="I85" s="24">
        <v>1</v>
      </c>
      <c r="J85" s="24">
        <v>1</v>
      </c>
      <c r="K85" s="25">
        <v>12</v>
      </c>
      <c r="L85" s="25">
        <v>12</v>
      </c>
      <c r="M85" s="26">
        <v>15</v>
      </c>
      <c r="N85" s="26">
        <v>16</v>
      </c>
      <c r="O85" s="26"/>
      <c r="P85" s="19">
        <f>SUM(B85:O85)</f>
        <v>139</v>
      </c>
      <c r="Q85" s="20">
        <f>SUM(B85:C85)</f>
        <v>19</v>
      </c>
      <c r="R85" s="20">
        <f>SUM(D85)</f>
        <v>12</v>
      </c>
      <c r="S85" s="20">
        <f>SUM(E85:F85)</f>
        <v>26</v>
      </c>
      <c r="T85" s="20">
        <f>SUM(G85:J85)</f>
        <v>27</v>
      </c>
      <c r="U85" s="20">
        <f>SUM(K85:L85)</f>
        <v>24</v>
      </c>
      <c r="V85" s="20">
        <f>SUM(M85:O85)</f>
        <v>31</v>
      </c>
      <c r="W85" s="20">
        <f>SUM(Q85:V85)</f>
        <v>139</v>
      </c>
      <c r="Z85">
        <v>3</v>
      </c>
      <c r="AA85" s="4">
        <v>14</v>
      </c>
      <c r="AB85" s="5">
        <v>10</v>
      </c>
      <c r="AC85" s="5">
        <v>13</v>
      </c>
      <c r="AD85" s="5">
        <v>1</v>
      </c>
      <c r="AE85" s="6">
        <v>6</v>
      </c>
      <c r="AF85" s="6">
        <v>12</v>
      </c>
      <c r="AG85" s="6">
        <v>1</v>
      </c>
      <c r="AH85" s="7">
        <v>13</v>
      </c>
      <c r="AI85" s="7">
        <v>12</v>
      </c>
      <c r="AJ85" s="8">
        <v>10</v>
      </c>
      <c r="AK85" s="8">
        <v>15</v>
      </c>
      <c r="AM85" s="9">
        <v>14</v>
      </c>
      <c r="AN85" s="9">
        <v>17</v>
      </c>
      <c r="AO85" s="9">
        <v>1</v>
      </c>
      <c r="AP85" s="9">
        <v>1</v>
      </c>
      <c r="AQ85" s="3">
        <f t="shared" si="1"/>
        <v>140</v>
      </c>
    </row>
    <row r="86" spans="1:45">
      <c r="A86" s="18">
        <v>2</v>
      </c>
      <c r="B86" s="21"/>
      <c r="C86" s="21"/>
      <c r="D86" s="22">
        <v>1</v>
      </c>
      <c r="E86" s="23">
        <v>3</v>
      </c>
      <c r="F86" s="23"/>
      <c r="G86" s="24"/>
      <c r="H86" s="24">
        <v>2</v>
      </c>
      <c r="I86" s="24"/>
      <c r="J86" s="24"/>
      <c r="K86" s="25"/>
      <c r="L86" s="25">
        <v>2</v>
      </c>
      <c r="M86" s="26">
        <v>2</v>
      </c>
      <c r="N86" s="26">
        <v>2</v>
      </c>
      <c r="O86" s="26"/>
      <c r="P86" s="19">
        <f>SUM(B86:O86)</f>
        <v>12</v>
      </c>
      <c r="Q86" s="20">
        <f>SUM(B86:C86)</f>
        <v>0</v>
      </c>
      <c r="R86" s="20">
        <f>SUM(D86)</f>
        <v>1</v>
      </c>
      <c r="S86" s="20">
        <f>SUM(E86:F86)</f>
        <v>3</v>
      </c>
      <c r="T86" s="20">
        <f>SUM(G86:J86)</f>
        <v>2</v>
      </c>
      <c r="U86" s="20">
        <f>SUM(K86:L86)</f>
        <v>2</v>
      </c>
      <c r="V86" s="20">
        <f>SUM(M86:O86)</f>
        <v>4</v>
      </c>
      <c r="W86" s="20">
        <f>SUM(Q86:V86)</f>
        <v>12</v>
      </c>
      <c r="Z86">
        <v>2</v>
      </c>
      <c r="AA86" s="4">
        <v>1</v>
      </c>
      <c r="AB86" s="5">
        <v>2</v>
      </c>
      <c r="AC86" s="5">
        <v>1</v>
      </c>
      <c r="AE86" s="6">
        <v>1</v>
      </c>
      <c r="AF86" s="6">
        <v>2</v>
      </c>
      <c r="AH86" s="7">
        <v>2</v>
      </c>
      <c r="AI86" s="7">
        <v>1</v>
      </c>
      <c r="AM86" s="9">
        <v>2</v>
      </c>
      <c r="AN86" s="9">
        <v>1</v>
      </c>
      <c r="AQ86" s="3">
        <f t="shared" si="1"/>
        <v>13</v>
      </c>
    </row>
    <row r="87" spans="1:45">
      <c r="A87" s="18">
        <v>1</v>
      </c>
      <c r="B87" s="21"/>
      <c r="C87" s="21"/>
      <c r="D87" s="22"/>
      <c r="E87" s="23"/>
      <c r="F87" s="23"/>
      <c r="G87" s="24">
        <v>1</v>
      </c>
      <c r="H87" s="24"/>
      <c r="I87" s="24"/>
      <c r="J87" s="24"/>
      <c r="K87" s="25">
        <v>2</v>
      </c>
      <c r="L87" s="25"/>
      <c r="M87" s="26">
        <v>1</v>
      </c>
      <c r="N87" s="26"/>
      <c r="O87" s="26"/>
      <c r="P87" s="19">
        <f>SUM(B87:O87)</f>
        <v>4</v>
      </c>
      <c r="Q87" s="20">
        <f>SUM(B87:C87)</f>
        <v>0</v>
      </c>
      <c r="R87" s="20">
        <f>SUM(D87)</f>
        <v>0</v>
      </c>
      <c r="S87" s="20">
        <f>SUM(E87:F87)</f>
        <v>0</v>
      </c>
      <c r="T87" s="20">
        <f>SUM(G87:J87)</f>
        <v>1</v>
      </c>
      <c r="U87" s="20">
        <f>SUM(K87:L87)</f>
        <v>2</v>
      </c>
      <c r="V87" s="20">
        <f>SUM(M87:O87)</f>
        <v>1</v>
      </c>
      <c r="W87" s="20">
        <f>SUM(Q87:V87)</f>
        <v>4</v>
      </c>
      <c r="Z87">
        <v>1</v>
      </c>
      <c r="AI87" s="7">
        <v>1</v>
      </c>
      <c r="AJ87" s="8">
        <v>1</v>
      </c>
      <c r="AM87" s="9">
        <v>1</v>
      </c>
      <c r="AQ87" s="3">
        <f t="shared" si="1"/>
        <v>3</v>
      </c>
    </row>
    <row r="88" spans="1:45" s="17" customFormat="1">
      <c r="A88" s="17" t="s">
        <v>16</v>
      </c>
      <c r="Z88" s="1" t="s">
        <v>16</v>
      </c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>
      <c r="A89" s="18">
        <v>4</v>
      </c>
      <c r="B89" s="21">
        <v>11</v>
      </c>
      <c r="C89" s="21">
        <v>15</v>
      </c>
      <c r="D89" s="22">
        <v>19</v>
      </c>
      <c r="E89" s="23">
        <v>11</v>
      </c>
      <c r="F89" s="23"/>
      <c r="G89" s="24">
        <v>9</v>
      </c>
      <c r="H89" s="24">
        <v>6</v>
      </c>
      <c r="I89" s="24">
        <v>1</v>
      </c>
      <c r="J89" s="24"/>
      <c r="K89" s="25">
        <v>9</v>
      </c>
      <c r="L89" s="25">
        <v>10</v>
      </c>
      <c r="M89" s="26">
        <v>9</v>
      </c>
      <c r="N89" s="26">
        <v>5</v>
      </c>
      <c r="O89" s="26">
        <v>1</v>
      </c>
      <c r="P89" s="19">
        <f>SUM(B89:O89)</f>
        <v>106</v>
      </c>
      <c r="Q89" s="20">
        <f>SUM(B89:C89)</f>
        <v>26</v>
      </c>
      <c r="R89" s="20">
        <f>SUM(D89)</f>
        <v>19</v>
      </c>
      <c r="S89" s="20">
        <f>SUM(E89:F89)</f>
        <v>11</v>
      </c>
      <c r="T89" s="20">
        <f>SUM(G89:J89)</f>
        <v>16</v>
      </c>
      <c r="U89" s="20">
        <f>SUM(K89:L89)</f>
        <v>19</v>
      </c>
      <c r="V89" s="20">
        <f>SUM(M89:O89)</f>
        <v>15</v>
      </c>
      <c r="W89" s="20">
        <f>SUM(Q89:V89)</f>
        <v>106</v>
      </c>
      <c r="Z89">
        <v>4</v>
      </c>
      <c r="AA89" s="4">
        <v>16</v>
      </c>
      <c r="AB89" s="5">
        <v>9</v>
      </c>
      <c r="AC89" s="5">
        <v>7</v>
      </c>
      <c r="AE89" s="6">
        <v>10</v>
      </c>
      <c r="AF89" s="6">
        <v>9</v>
      </c>
      <c r="AG89" s="6">
        <v>1</v>
      </c>
      <c r="AH89" s="7">
        <v>6</v>
      </c>
      <c r="AI89" s="7">
        <v>7</v>
      </c>
      <c r="AJ89" s="8">
        <v>7</v>
      </c>
      <c r="AK89" s="8">
        <v>10</v>
      </c>
      <c r="AM89" s="9">
        <v>11</v>
      </c>
      <c r="AN89" s="9">
        <v>12</v>
      </c>
      <c r="AQ89" s="3">
        <f t="shared" si="1"/>
        <v>105</v>
      </c>
    </row>
    <row r="90" spans="1:45">
      <c r="A90" s="18">
        <v>3</v>
      </c>
      <c r="B90" s="21">
        <v>7</v>
      </c>
      <c r="C90" s="21">
        <v>6</v>
      </c>
      <c r="D90" s="22">
        <v>8</v>
      </c>
      <c r="E90" s="23">
        <v>23</v>
      </c>
      <c r="F90" s="23">
        <v>1</v>
      </c>
      <c r="G90" s="24">
        <v>11</v>
      </c>
      <c r="H90" s="24">
        <v>10</v>
      </c>
      <c r="I90" s="24">
        <v>1</v>
      </c>
      <c r="J90" s="24">
        <v>1</v>
      </c>
      <c r="K90" s="25">
        <v>10</v>
      </c>
      <c r="L90" s="25">
        <v>9</v>
      </c>
      <c r="M90" s="26">
        <v>17</v>
      </c>
      <c r="N90" s="26">
        <v>15</v>
      </c>
      <c r="O90" s="26"/>
      <c r="P90" s="19">
        <f>SUM(B90:O90)</f>
        <v>119</v>
      </c>
      <c r="Q90" s="20">
        <f>SUM(B90:C90)</f>
        <v>13</v>
      </c>
      <c r="R90" s="20">
        <f>SUM(D90)</f>
        <v>8</v>
      </c>
      <c r="S90" s="20">
        <f>SUM(E90:F90)</f>
        <v>24</v>
      </c>
      <c r="T90" s="20">
        <f>SUM(G90:J90)</f>
        <v>23</v>
      </c>
      <c r="U90" s="20">
        <f>SUM(K90:L90)</f>
        <v>19</v>
      </c>
      <c r="V90" s="20">
        <f>SUM(M90:O90)</f>
        <v>32</v>
      </c>
      <c r="W90" s="20">
        <f>SUM(Q90:V90)</f>
        <v>119</v>
      </c>
      <c r="Z90">
        <v>3</v>
      </c>
      <c r="AA90" s="4">
        <v>9</v>
      </c>
      <c r="AB90" s="5">
        <v>7</v>
      </c>
      <c r="AC90" s="5">
        <v>10</v>
      </c>
      <c r="AD90" s="5">
        <v>1</v>
      </c>
      <c r="AE90" s="6">
        <v>6</v>
      </c>
      <c r="AF90" s="6">
        <v>9</v>
      </c>
      <c r="AH90" s="7">
        <v>9</v>
      </c>
      <c r="AI90" s="7">
        <v>12</v>
      </c>
      <c r="AJ90" s="8">
        <v>10</v>
      </c>
      <c r="AK90" s="8">
        <v>15</v>
      </c>
      <c r="AM90" s="9">
        <v>12</v>
      </c>
      <c r="AN90" s="9">
        <v>16</v>
      </c>
      <c r="AO90" s="9">
        <v>1</v>
      </c>
      <c r="AP90" s="9">
        <v>1</v>
      </c>
      <c r="AQ90" s="3">
        <f t="shared" si="1"/>
        <v>118</v>
      </c>
    </row>
    <row r="91" spans="1:45">
      <c r="A91" s="18">
        <v>2</v>
      </c>
      <c r="B91" s="21">
        <v>2</v>
      </c>
      <c r="C91" s="21"/>
      <c r="D91" s="22">
        <v>2</v>
      </c>
      <c r="E91" s="23">
        <v>4</v>
      </c>
      <c r="F91" s="23"/>
      <c r="G91" s="24"/>
      <c r="H91" s="24">
        <v>2</v>
      </c>
      <c r="I91" s="24"/>
      <c r="J91" s="24"/>
      <c r="K91" s="25"/>
      <c r="L91" s="25">
        <v>2</v>
      </c>
      <c r="M91" s="26">
        <v>2</v>
      </c>
      <c r="N91" s="26">
        <v>5</v>
      </c>
      <c r="O91" s="26"/>
      <c r="P91" s="19">
        <f>SUM(B91:O91)</f>
        <v>19</v>
      </c>
      <c r="Q91" s="20">
        <f>SUM(B91:C91)</f>
        <v>2</v>
      </c>
      <c r="R91" s="20">
        <f>SUM(D91)</f>
        <v>2</v>
      </c>
      <c r="S91" s="20">
        <f>SUM(E91:F91)</f>
        <v>4</v>
      </c>
      <c r="T91" s="20">
        <f>SUM(G91:J91)</f>
        <v>2</v>
      </c>
      <c r="U91" s="20">
        <f>SUM(K91:L91)</f>
        <v>2</v>
      </c>
      <c r="V91" s="20">
        <f>SUM(M91:O91)</f>
        <v>7</v>
      </c>
      <c r="W91" s="20">
        <f>SUM(Q91:V91)</f>
        <v>19</v>
      </c>
      <c r="Z91">
        <v>2</v>
      </c>
      <c r="AA91" s="4">
        <v>1</v>
      </c>
      <c r="AB91" s="5">
        <v>3</v>
      </c>
      <c r="AC91" s="5">
        <v>2</v>
      </c>
      <c r="AE91" s="6">
        <v>1</v>
      </c>
      <c r="AF91" s="6">
        <v>2</v>
      </c>
      <c r="AH91" s="7">
        <v>5</v>
      </c>
      <c r="AI91" s="7">
        <v>1</v>
      </c>
      <c r="AM91" s="9">
        <v>4</v>
      </c>
      <c r="AN91" s="9">
        <v>1</v>
      </c>
      <c r="AQ91" s="3">
        <f t="shared" si="1"/>
        <v>20</v>
      </c>
    </row>
    <row r="92" spans="1:45">
      <c r="A92" s="18">
        <v>1</v>
      </c>
      <c r="B92" s="21"/>
      <c r="C92" s="21"/>
      <c r="D92" s="22"/>
      <c r="E92" s="23"/>
      <c r="F92" s="23"/>
      <c r="G92" s="24"/>
      <c r="H92" s="24">
        <v>1</v>
      </c>
      <c r="I92" s="24"/>
      <c r="J92" s="24"/>
      <c r="K92" s="25">
        <v>1</v>
      </c>
      <c r="L92" s="25"/>
      <c r="M92" s="26"/>
      <c r="N92" s="26"/>
      <c r="O92" s="26"/>
      <c r="P92" s="19">
        <f>SUM(B92:O92)</f>
        <v>2</v>
      </c>
      <c r="Q92" s="20">
        <f>SUM(B92:C92)</f>
        <v>0</v>
      </c>
      <c r="R92" s="20">
        <f>SUM(D92)</f>
        <v>0</v>
      </c>
      <c r="S92" s="20">
        <f>SUM(E92:F92)</f>
        <v>0</v>
      </c>
      <c r="T92" s="20">
        <f>SUM(G92:J92)</f>
        <v>1</v>
      </c>
      <c r="U92" s="20">
        <f>SUM(K92:L92)</f>
        <v>1</v>
      </c>
      <c r="V92" s="20">
        <f>SUM(M92:O92)</f>
        <v>0</v>
      </c>
      <c r="W92" s="20">
        <f>SUM(Q92:V92)</f>
        <v>2</v>
      </c>
      <c r="Z92">
        <v>1</v>
      </c>
      <c r="AI92" s="7">
        <v>1</v>
      </c>
      <c r="AJ92" s="8">
        <v>2</v>
      </c>
      <c r="AM92" s="9">
        <v>1</v>
      </c>
      <c r="AN92" s="9">
        <v>1</v>
      </c>
      <c r="AQ92" s="3">
        <f t="shared" si="1"/>
        <v>5</v>
      </c>
    </row>
    <row r="93" spans="1:45" s="17" customFormat="1">
      <c r="A93" s="17" t="s">
        <v>17</v>
      </c>
      <c r="Z93" s="1" t="s">
        <v>17</v>
      </c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>
      <c r="A94" s="18">
        <v>4</v>
      </c>
      <c r="B94" s="21">
        <v>8</v>
      </c>
      <c r="C94" s="21">
        <v>9</v>
      </c>
      <c r="D94" s="22">
        <v>13</v>
      </c>
      <c r="E94" s="23">
        <v>12</v>
      </c>
      <c r="F94" s="23"/>
      <c r="G94" s="24">
        <v>7</v>
      </c>
      <c r="H94" s="24">
        <v>5</v>
      </c>
      <c r="I94" s="24"/>
      <c r="J94" s="24"/>
      <c r="K94" s="25">
        <v>10</v>
      </c>
      <c r="L94" s="25">
        <v>6</v>
      </c>
      <c r="M94" s="26">
        <v>9</v>
      </c>
      <c r="N94" s="26">
        <v>6</v>
      </c>
      <c r="O94" s="26">
        <v>1</v>
      </c>
      <c r="P94" s="19">
        <f>SUM(B94:O94)</f>
        <v>86</v>
      </c>
      <c r="Q94" s="20">
        <f>SUM(B94:C94)</f>
        <v>17</v>
      </c>
      <c r="R94" s="20">
        <f>SUM(D94)</f>
        <v>13</v>
      </c>
      <c r="S94" s="20">
        <f>SUM(E94:F94)</f>
        <v>12</v>
      </c>
      <c r="T94" s="20">
        <f>SUM(G94:J94)</f>
        <v>12</v>
      </c>
      <c r="U94" s="20">
        <f>SUM(K94:L94)</f>
        <v>16</v>
      </c>
      <c r="V94" s="20">
        <f>SUM(M94:O94)</f>
        <v>16</v>
      </c>
      <c r="W94" s="20">
        <f>SUM(Q94:V94)</f>
        <v>86</v>
      </c>
      <c r="Z94">
        <v>4</v>
      </c>
      <c r="AA94" s="4">
        <v>15</v>
      </c>
      <c r="AB94" s="5">
        <v>8</v>
      </c>
      <c r="AC94" s="5">
        <v>6</v>
      </c>
      <c r="AE94" s="6">
        <v>7</v>
      </c>
      <c r="AF94" s="6">
        <v>4</v>
      </c>
      <c r="AG94" s="6">
        <v>1</v>
      </c>
      <c r="AH94" s="7">
        <v>6</v>
      </c>
      <c r="AI94" s="7">
        <v>8</v>
      </c>
      <c r="AJ94" s="8">
        <v>5</v>
      </c>
      <c r="AK94" s="8">
        <v>9</v>
      </c>
      <c r="AM94" s="9">
        <v>12</v>
      </c>
      <c r="AN94" s="9">
        <v>13</v>
      </c>
      <c r="AO94" s="9">
        <v>1</v>
      </c>
      <c r="AQ94" s="3">
        <f t="shared" si="1"/>
        <v>95</v>
      </c>
    </row>
    <row r="95" spans="1:45">
      <c r="A95" s="18">
        <v>3</v>
      </c>
      <c r="B95" s="21">
        <v>10</v>
      </c>
      <c r="C95" s="21">
        <v>11</v>
      </c>
      <c r="D95" s="22">
        <v>14</v>
      </c>
      <c r="E95" s="23">
        <v>19</v>
      </c>
      <c r="F95" s="23">
        <v>1</v>
      </c>
      <c r="G95" s="24">
        <v>13</v>
      </c>
      <c r="H95" s="24">
        <v>13</v>
      </c>
      <c r="I95" s="24">
        <v>1</v>
      </c>
      <c r="J95" s="24">
        <v>1</v>
      </c>
      <c r="K95" s="25">
        <v>8</v>
      </c>
      <c r="L95" s="25">
        <v>14</v>
      </c>
      <c r="M95" s="26">
        <v>18</v>
      </c>
      <c r="N95" s="26">
        <v>15</v>
      </c>
      <c r="O95" s="26"/>
      <c r="P95" s="19">
        <f>SUM(B95:O95)</f>
        <v>138</v>
      </c>
      <c r="Q95" s="20">
        <f>SUM(B95:C95)</f>
        <v>21</v>
      </c>
      <c r="R95" s="20">
        <f>SUM(D95)</f>
        <v>14</v>
      </c>
      <c r="S95" s="20">
        <f>SUM(E95:F95)</f>
        <v>20</v>
      </c>
      <c r="T95" s="20">
        <f>SUM(G95:J95)</f>
        <v>28</v>
      </c>
      <c r="U95" s="20">
        <f>SUM(K95:L95)</f>
        <v>22</v>
      </c>
      <c r="V95" s="20">
        <f>SUM(M95:O95)</f>
        <v>33</v>
      </c>
      <c r="W95" s="20">
        <f>SUM(Q95:V95)</f>
        <v>138</v>
      </c>
      <c r="Z95">
        <v>3</v>
      </c>
      <c r="AA95" s="4">
        <v>11</v>
      </c>
      <c r="AB95" s="5">
        <v>9</v>
      </c>
      <c r="AC95" s="5">
        <v>10</v>
      </c>
      <c r="AD95" s="5">
        <v>1</v>
      </c>
      <c r="AE95" s="6">
        <v>9</v>
      </c>
      <c r="AF95" s="6">
        <v>12</v>
      </c>
      <c r="AH95" s="7">
        <v>11</v>
      </c>
      <c r="AI95" s="7">
        <v>12</v>
      </c>
      <c r="AJ95" s="8">
        <v>11</v>
      </c>
      <c r="AK95" s="8">
        <v>16</v>
      </c>
      <c r="AM95" s="9">
        <v>11</v>
      </c>
      <c r="AN95" s="9">
        <v>16</v>
      </c>
      <c r="AP95" s="9">
        <v>1</v>
      </c>
      <c r="AQ95" s="3">
        <f t="shared" si="1"/>
        <v>130</v>
      </c>
    </row>
    <row r="96" spans="1:45">
      <c r="A96" s="18">
        <v>2</v>
      </c>
      <c r="B96" s="21">
        <v>2</v>
      </c>
      <c r="C96" s="21">
        <v>1</v>
      </c>
      <c r="D96" s="22">
        <v>2</v>
      </c>
      <c r="E96" s="23">
        <v>5</v>
      </c>
      <c r="F96" s="23"/>
      <c r="G96" s="24">
        <v>1</v>
      </c>
      <c r="H96" s="24">
        <v>1</v>
      </c>
      <c r="I96" s="24"/>
      <c r="J96" s="24"/>
      <c r="K96" s="25">
        <v>1</v>
      </c>
      <c r="L96" s="25">
        <v>1</v>
      </c>
      <c r="M96" s="26">
        <v>1</v>
      </c>
      <c r="N96" s="26">
        <v>2</v>
      </c>
      <c r="O96" s="26"/>
      <c r="P96" s="19">
        <f>SUM(B96:O96)</f>
        <v>17</v>
      </c>
      <c r="Q96" s="20">
        <f>SUM(B96:C96)</f>
        <v>3</v>
      </c>
      <c r="R96" s="20">
        <f>SUM(D96)</f>
        <v>2</v>
      </c>
      <c r="S96" s="20">
        <f>SUM(E96:F96)</f>
        <v>5</v>
      </c>
      <c r="T96" s="20">
        <f>SUM(G96:J96)</f>
        <v>2</v>
      </c>
      <c r="U96" s="20">
        <f>SUM(K96:L96)</f>
        <v>2</v>
      </c>
      <c r="V96" s="20">
        <f>SUM(M96:O96)</f>
        <v>3</v>
      </c>
      <c r="W96" s="20">
        <f>SUM(Q96:V96)</f>
        <v>17</v>
      </c>
      <c r="Z96">
        <v>2</v>
      </c>
      <c r="AA96" s="4">
        <v>1</v>
      </c>
      <c r="AB96" s="5">
        <v>1</v>
      </c>
      <c r="AC96" s="5">
        <v>3</v>
      </c>
      <c r="AE96" s="6">
        <v>1</v>
      </c>
      <c r="AF96" s="6">
        <v>4</v>
      </c>
      <c r="AH96" s="7">
        <v>3</v>
      </c>
      <c r="AJ96" s="8">
        <v>2</v>
      </c>
      <c r="AM96" s="9">
        <v>4</v>
      </c>
      <c r="AN96" s="9">
        <v>1</v>
      </c>
      <c r="AQ96" s="3">
        <f t="shared" si="1"/>
        <v>20</v>
      </c>
    </row>
    <row r="97" spans="1:45">
      <c r="A97" s="18">
        <v>1</v>
      </c>
      <c r="B97" s="21"/>
      <c r="C97" s="21"/>
      <c r="D97" s="22"/>
      <c r="E97" s="23">
        <v>2</v>
      </c>
      <c r="F97" s="23"/>
      <c r="G97" s="24"/>
      <c r="H97" s="24"/>
      <c r="I97" s="24"/>
      <c r="J97" s="24"/>
      <c r="K97" s="25">
        <v>1</v>
      </c>
      <c r="L97" s="25"/>
      <c r="M97" s="26"/>
      <c r="N97" s="26">
        <v>2</v>
      </c>
      <c r="O97" s="26"/>
      <c r="P97" s="19">
        <f>SUM(B97:O97)</f>
        <v>5</v>
      </c>
      <c r="Q97" s="20">
        <f>SUM(B97:C97)</f>
        <v>0</v>
      </c>
      <c r="R97" s="20">
        <f>SUM(D97)</f>
        <v>0</v>
      </c>
      <c r="S97" s="20">
        <f>SUM(E97:F97)</f>
        <v>2</v>
      </c>
      <c r="T97" s="20">
        <f>SUM(G97:J97)</f>
        <v>0</v>
      </c>
      <c r="U97" s="20">
        <f>SUM(K97:L97)</f>
        <v>1</v>
      </c>
      <c r="V97" s="20">
        <f>SUM(M97:O97)</f>
        <v>2</v>
      </c>
      <c r="W97" s="20">
        <f>SUM(Q97:V97)</f>
        <v>5</v>
      </c>
      <c r="Z97">
        <v>1</v>
      </c>
      <c r="AB97" s="5">
        <v>1</v>
      </c>
      <c r="AI97" s="7">
        <v>1</v>
      </c>
      <c r="AJ97" s="8">
        <v>2</v>
      </c>
      <c r="AM97" s="9">
        <v>1</v>
      </c>
      <c r="AQ97" s="3">
        <f t="shared" si="1"/>
        <v>5</v>
      </c>
    </row>
    <row r="98" spans="1:45" s="17" customFormat="1">
      <c r="A98" s="17" t="s">
        <v>18</v>
      </c>
      <c r="Z98" s="1" t="s">
        <v>18</v>
      </c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>
      <c r="A99" s="18">
        <v>4</v>
      </c>
      <c r="B99" s="21">
        <v>3</v>
      </c>
      <c r="C99" s="21">
        <v>2</v>
      </c>
      <c r="D99" s="22">
        <v>3</v>
      </c>
      <c r="E99" s="23">
        <v>6</v>
      </c>
      <c r="F99" s="23"/>
      <c r="G99" s="24">
        <v>1</v>
      </c>
      <c r="H99" s="24">
        <v>1</v>
      </c>
      <c r="I99" s="24"/>
      <c r="J99" s="24"/>
      <c r="K99" s="25">
        <v>4</v>
      </c>
      <c r="L99" s="25">
        <v>1</v>
      </c>
      <c r="M99" s="26">
        <v>3</v>
      </c>
      <c r="N99" s="26">
        <v>4</v>
      </c>
      <c r="O99" s="26"/>
      <c r="P99" s="19">
        <f>SUM(B99:O99)</f>
        <v>28</v>
      </c>
      <c r="Q99" s="20">
        <f>SUM(B99:C99)</f>
        <v>5</v>
      </c>
      <c r="R99" s="20">
        <f>SUM(D99)</f>
        <v>3</v>
      </c>
      <c r="S99" s="20">
        <f>SUM(E99:F99)</f>
        <v>6</v>
      </c>
      <c r="T99" s="20">
        <f>SUM(G99:J99)</f>
        <v>2</v>
      </c>
      <c r="U99" s="20">
        <f>SUM(K99:L99)</f>
        <v>5</v>
      </c>
      <c r="V99" s="20">
        <f>SUM(M99:O99)</f>
        <v>7</v>
      </c>
      <c r="W99" s="20">
        <f>SUM(Q99:V99)</f>
        <v>28</v>
      </c>
      <c r="Z99">
        <v>4</v>
      </c>
      <c r="AA99" s="4">
        <v>3</v>
      </c>
      <c r="AB99" s="5">
        <v>4</v>
      </c>
      <c r="AC99" s="5">
        <v>3</v>
      </c>
      <c r="AE99" s="6">
        <v>2</v>
      </c>
      <c r="AF99" s="6">
        <v>1</v>
      </c>
      <c r="AH99" s="7">
        <v>3</v>
      </c>
      <c r="AI99" s="7">
        <v>8</v>
      </c>
      <c r="AJ99" s="8">
        <v>3</v>
      </c>
      <c r="AK99" s="8">
        <v>6</v>
      </c>
      <c r="AM99" s="9">
        <v>1</v>
      </c>
      <c r="AN99" s="9">
        <v>3</v>
      </c>
      <c r="AQ99" s="3">
        <f t="shared" si="1"/>
        <v>37</v>
      </c>
    </row>
    <row r="100" spans="1:45">
      <c r="A100" s="18">
        <v>3</v>
      </c>
      <c r="B100" s="21">
        <v>7</v>
      </c>
      <c r="C100" s="21">
        <v>10</v>
      </c>
      <c r="D100" s="22">
        <v>10</v>
      </c>
      <c r="E100" s="23">
        <v>16</v>
      </c>
      <c r="F100" s="23">
        <v>1</v>
      </c>
      <c r="G100" s="24">
        <v>12</v>
      </c>
      <c r="H100" s="24">
        <v>7</v>
      </c>
      <c r="I100" s="24">
        <v>1</v>
      </c>
      <c r="J100" s="24"/>
      <c r="K100" s="25">
        <v>6</v>
      </c>
      <c r="L100" s="25">
        <v>9</v>
      </c>
      <c r="M100" s="26">
        <v>8</v>
      </c>
      <c r="N100" s="26">
        <v>13</v>
      </c>
      <c r="O100" s="26"/>
      <c r="P100" s="19">
        <f>SUM(B100:O100)</f>
        <v>100</v>
      </c>
      <c r="Q100" s="20">
        <f>SUM(B100:C100)</f>
        <v>17</v>
      </c>
      <c r="R100" s="20">
        <f>SUM(D100)</f>
        <v>10</v>
      </c>
      <c r="S100" s="20">
        <f>SUM(E100:F100)</f>
        <v>17</v>
      </c>
      <c r="T100" s="20">
        <f>SUM(G100:J100)</f>
        <v>20</v>
      </c>
      <c r="U100" s="20">
        <f>SUM(K100:L100)</f>
        <v>15</v>
      </c>
      <c r="V100" s="20">
        <f>SUM(M100:O100)</f>
        <v>21</v>
      </c>
      <c r="W100" s="20">
        <f>SUM(Q100:V100)</f>
        <v>100</v>
      </c>
      <c r="Z100">
        <v>3</v>
      </c>
      <c r="AA100" s="4">
        <v>12</v>
      </c>
      <c r="AB100" s="5">
        <v>6</v>
      </c>
      <c r="AC100" s="5">
        <v>7</v>
      </c>
      <c r="AE100" s="6">
        <v>9</v>
      </c>
      <c r="AF100" s="6">
        <v>11</v>
      </c>
      <c r="AG100" s="6">
        <v>1</v>
      </c>
      <c r="AH100" s="7">
        <v>8</v>
      </c>
      <c r="AI100" s="7">
        <v>5</v>
      </c>
      <c r="AJ100" s="8">
        <v>10</v>
      </c>
      <c r="AK100" s="8">
        <v>12</v>
      </c>
      <c r="AM100" s="9">
        <v>13</v>
      </c>
      <c r="AN100" s="9">
        <v>13</v>
      </c>
      <c r="AO100" s="9">
        <v>1</v>
      </c>
      <c r="AQ100" s="3">
        <f t="shared" si="1"/>
        <v>108</v>
      </c>
    </row>
    <row r="101" spans="1:45">
      <c r="A101" s="18">
        <v>2</v>
      </c>
      <c r="B101" s="21">
        <v>4</v>
      </c>
      <c r="C101" s="21">
        <v>6</v>
      </c>
      <c r="D101" s="22">
        <v>9</v>
      </c>
      <c r="E101" s="23">
        <v>13</v>
      </c>
      <c r="F101" s="23"/>
      <c r="G101" s="24">
        <v>5</v>
      </c>
      <c r="H101" s="24">
        <v>9</v>
      </c>
      <c r="I101" s="24"/>
      <c r="J101" s="24">
        <v>1</v>
      </c>
      <c r="K101" s="25">
        <v>5</v>
      </c>
      <c r="L101" s="25">
        <v>6</v>
      </c>
      <c r="M101" s="26">
        <v>10</v>
      </c>
      <c r="N101" s="26">
        <v>4</v>
      </c>
      <c r="O101" s="26"/>
      <c r="P101" s="19">
        <f>SUM(B101:O101)</f>
        <v>72</v>
      </c>
      <c r="Q101" s="20">
        <f>SUM(B101:C101)</f>
        <v>10</v>
      </c>
      <c r="R101" s="20">
        <f>SUM(D101)</f>
        <v>9</v>
      </c>
      <c r="S101" s="20">
        <f>SUM(E101:F101)</f>
        <v>13</v>
      </c>
      <c r="T101" s="20">
        <f>SUM(G101:J101)</f>
        <v>15</v>
      </c>
      <c r="U101" s="20">
        <f>SUM(K101:L101)</f>
        <v>11</v>
      </c>
      <c r="V101" s="20">
        <f>SUM(M101:O101)</f>
        <v>14</v>
      </c>
      <c r="W101" s="20">
        <f>SUM(Q101:V101)</f>
        <v>72</v>
      </c>
      <c r="Z101">
        <v>2</v>
      </c>
      <c r="AA101" s="4">
        <v>11</v>
      </c>
      <c r="AB101" s="5">
        <v>7</v>
      </c>
      <c r="AC101" s="5">
        <v>7</v>
      </c>
      <c r="AD101" s="5">
        <v>1</v>
      </c>
      <c r="AE101" s="6">
        <v>3</v>
      </c>
      <c r="AF101" s="6">
        <v>4</v>
      </c>
      <c r="AH101" s="7">
        <v>7</v>
      </c>
      <c r="AI101" s="7">
        <v>3</v>
      </c>
      <c r="AJ101" s="8">
        <v>5</v>
      </c>
      <c r="AK101" s="8">
        <v>7</v>
      </c>
      <c r="AM101" s="9">
        <v>9</v>
      </c>
      <c r="AN101" s="9">
        <v>6</v>
      </c>
      <c r="AQ101" s="3">
        <f t="shared" si="1"/>
        <v>70</v>
      </c>
    </row>
    <row r="102" spans="1:45">
      <c r="A102" s="18">
        <v>1</v>
      </c>
      <c r="B102" s="21">
        <v>6</v>
      </c>
      <c r="C102" s="21">
        <v>3</v>
      </c>
      <c r="D102" s="22">
        <v>6</v>
      </c>
      <c r="E102" s="23">
        <v>4</v>
      </c>
      <c r="F102" s="23"/>
      <c r="G102" s="24">
        <v>3</v>
      </c>
      <c r="H102" s="24">
        <v>2</v>
      </c>
      <c r="I102" s="24"/>
      <c r="J102" s="24"/>
      <c r="K102" s="25">
        <v>5</v>
      </c>
      <c r="L102" s="25">
        <v>4</v>
      </c>
      <c r="M102" s="26">
        <v>6</v>
      </c>
      <c r="N102" s="26">
        <v>4</v>
      </c>
      <c r="O102" s="26">
        <v>1</v>
      </c>
      <c r="P102" s="19">
        <f>SUM(B102:O102)</f>
        <v>44</v>
      </c>
      <c r="Q102" s="20">
        <f>SUM(B102:C102)</f>
        <v>9</v>
      </c>
      <c r="R102" s="20">
        <f>SUM(D102)</f>
        <v>6</v>
      </c>
      <c r="S102" s="20">
        <f>SUM(E102:F102)</f>
        <v>4</v>
      </c>
      <c r="T102" s="20">
        <f>SUM(G102:J102)</f>
        <v>5</v>
      </c>
      <c r="U102" s="20">
        <f>SUM(K102:L102)</f>
        <v>9</v>
      </c>
      <c r="V102" s="20">
        <f>SUM(M102:O102)</f>
        <v>11</v>
      </c>
      <c r="W102" s="20">
        <f>SUM(Q102:V102)</f>
        <v>44</v>
      </c>
      <c r="Z102">
        <v>1</v>
      </c>
      <c r="AA102" s="4">
        <v>1</v>
      </c>
      <c r="AB102" s="5">
        <v>2</v>
      </c>
      <c r="AC102" s="5">
        <v>2</v>
      </c>
      <c r="AE102" s="6">
        <v>3</v>
      </c>
      <c r="AF102" s="6">
        <v>3</v>
      </c>
      <c r="AH102" s="7">
        <v>2</v>
      </c>
      <c r="AI102" s="7">
        <v>4</v>
      </c>
      <c r="AJ102" s="8">
        <v>1</v>
      </c>
      <c r="AM102" s="9">
        <v>3</v>
      </c>
      <c r="AN102" s="9">
        <v>8</v>
      </c>
      <c r="AP102" s="9">
        <v>1</v>
      </c>
      <c r="AQ102" s="3">
        <f t="shared" si="1"/>
        <v>30</v>
      </c>
    </row>
  </sheetData>
  <mergeCells count="11">
    <mergeCell ref="X2:Y2"/>
    <mergeCell ref="Z2:AA2"/>
    <mergeCell ref="AB2:AC2"/>
    <mergeCell ref="AD2:AE2"/>
    <mergeCell ref="AF2:AG2"/>
    <mergeCell ref="AR2:AS2"/>
    <mergeCell ref="AH2:AI2"/>
    <mergeCell ref="AJ2:AK2"/>
    <mergeCell ref="AL2:AM2"/>
    <mergeCell ref="AN2:AO2"/>
    <mergeCell ref="AP2:AQ2"/>
  </mergeCells>
  <phoneticPr fontId="1"/>
  <pageMargins left="0.39370078740157483" right="0.27559055118110237" top="0.98425196850393704" bottom="0.6692913385826772" header="0.51181102362204722" footer="0.51181102362204722"/>
  <pageSetup paperSize="9" scale="110" orientation="portrait" verticalDpi="0" r:id="rId1"/>
  <headerFooter alignWithMargins="0"/>
  <rowBreaks count="1" manualBreakCount="1">
    <brk id="5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02"/>
  <sheetViews>
    <sheetView topLeftCell="BC1" workbookViewId="0">
      <selection activeCell="BE8" sqref="BE8"/>
    </sheetView>
  </sheetViews>
  <sheetFormatPr defaultRowHeight="13.5"/>
  <cols>
    <col min="1" max="1" width="3.625" customWidth="1"/>
    <col min="2" max="3" width="3.625" style="4" customWidth="1"/>
    <col min="4" max="6" width="3.625" style="5" customWidth="1"/>
    <col min="7" max="8" width="3.625" style="6" customWidth="1"/>
    <col min="9" max="9" width="3.625" style="7" customWidth="1"/>
    <col min="10" max="12" width="3.625" style="8" customWidth="1"/>
    <col min="13" max="16" width="3.625" style="9" customWidth="1"/>
    <col min="17" max="17" width="3.625" style="3" customWidth="1"/>
    <col min="18" max="20" width="4.625" customWidth="1"/>
  </cols>
  <sheetData>
    <row r="1" spans="1:19" s="2" customFormat="1" ht="18.75">
      <c r="A1" s="12" t="s">
        <v>49</v>
      </c>
      <c r="B1" s="11"/>
      <c r="C1" s="11"/>
      <c r="D1" s="11"/>
      <c r="E1" s="11"/>
      <c r="F1" s="11"/>
      <c r="G1" s="11"/>
      <c r="H1" s="11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>
      <c r="B2" s="27" t="s">
        <v>50</v>
      </c>
      <c r="C2" s="28" t="s">
        <v>51</v>
      </c>
      <c r="D2" s="29" t="s">
        <v>52</v>
      </c>
      <c r="E2" s="29" t="s">
        <v>53</v>
      </c>
      <c r="F2" s="34" t="s">
        <v>54</v>
      </c>
      <c r="G2" s="30" t="s">
        <v>55</v>
      </c>
      <c r="H2" s="30" t="s">
        <v>56</v>
      </c>
      <c r="I2" s="31" t="s">
        <v>31</v>
      </c>
      <c r="J2" s="32" t="s">
        <v>57</v>
      </c>
      <c r="K2" s="32" t="s">
        <v>58</v>
      </c>
      <c r="L2" s="35" t="s">
        <v>54</v>
      </c>
      <c r="M2" s="33" t="s">
        <v>59</v>
      </c>
      <c r="N2" s="33" t="s">
        <v>60</v>
      </c>
      <c r="O2" s="36" t="s">
        <v>54</v>
      </c>
      <c r="P2" s="36" t="s">
        <v>61</v>
      </c>
      <c r="Q2" s="3" t="s">
        <v>0</v>
      </c>
    </row>
    <row r="3" spans="1:19" s="2" customFormat="1">
      <c r="A3" s="1" t="s">
        <v>62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>
      <c r="A4">
        <v>4</v>
      </c>
      <c r="B4" s="4">
        <v>5</v>
      </c>
      <c r="C4" s="4">
        <v>4</v>
      </c>
      <c r="D4" s="5">
        <v>4</v>
      </c>
      <c r="E4" s="5">
        <v>5</v>
      </c>
      <c r="F4" s="5">
        <v>1</v>
      </c>
      <c r="G4" s="6">
        <v>4</v>
      </c>
      <c r="H4" s="6">
        <v>4</v>
      </c>
      <c r="I4" s="7">
        <v>12</v>
      </c>
      <c r="J4" s="8">
        <v>6</v>
      </c>
      <c r="K4" s="8">
        <v>3</v>
      </c>
      <c r="M4" s="9">
        <v>4</v>
      </c>
      <c r="N4" s="9">
        <v>7</v>
      </c>
      <c r="O4" s="9">
        <v>1</v>
      </c>
      <c r="Q4" s="3">
        <f>SUM(B4:N4)</f>
        <v>59</v>
      </c>
    </row>
    <row r="5" spans="1:19">
      <c r="A5">
        <v>3</v>
      </c>
      <c r="B5" s="4">
        <v>11</v>
      </c>
      <c r="C5" s="4">
        <v>11</v>
      </c>
      <c r="D5" s="5">
        <v>11</v>
      </c>
      <c r="E5" s="5">
        <v>17</v>
      </c>
      <c r="F5" s="5">
        <v>1</v>
      </c>
      <c r="G5" s="6">
        <v>18</v>
      </c>
      <c r="H5" s="6">
        <v>15</v>
      </c>
      <c r="I5" s="7">
        <v>26</v>
      </c>
      <c r="J5" s="8">
        <v>11</v>
      </c>
      <c r="K5" s="8">
        <v>18</v>
      </c>
      <c r="L5" s="8">
        <v>1</v>
      </c>
      <c r="M5" s="9">
        <v>18</v>
      </c>
      <c r="N5" s="9">
        <v>12</v>
      </c>
      <c r="Q5" s="3">
        <f>SUM(B5:N5)</f>
        <v>170</v>
      </c>
    </row>
    <row r="6" spans="1:19">
      <c r="A6">
        <v>2</v>
      </c>
      <c r="B6" s="4">
        <v>7</v>
      </c>
      <c r="C6" s="4">
        <v>4</v>
      </c>
      <c r="D6" s="5">
        <v>4</v>
      </c>
      <c r="E6" s="5">
        <v>0</v>
      </c>
      <c r="G6" s="6">
        <v>1</v>
      </c>
      <c r="H6" s="6">
        <v>3</v>
      </c>
      <c r="I6" s="7">
        <v>0</v>
      </c>
      <c r="J6" s="8">
        <v>3</v>
      </c>
      <c r="K6" s="8">
        <v>1</v>
      </c>
      <c r="M6" s="9">
        <v>3</v>
      </c>
      <c r="N6" s="9">
        <v>3</v>
      </c>
      <c r="P6" s="9">
        <v>1</v>
      </c>
      <c r="Q6" s="3">
        <f>SUM(B6:N6)</f>
        <v>29</v>
      </c>
    </row>
    <row r="7" spans="1:19">
      <c r="A7">
        <v>1</v>
      </c>
      <c r="B7" s="4">
        <v>0</v>
      </c>
      <c r="C7" s="4">
        <v>0</v>
      </c>
      <c r="D7" s="5">
        <v>0</v>
      </c>
      <c r="E7" s="5">
        <v>0</v>
      </c>
      <c r="G7" s="6">
        <v>0</v>
      </c>
      <c r="H7" s="6">
        <v>0</v>
      </c>
      <c r="I7" s="7">
        <v>0</v>
      </c>
      <c r="J7" s="8">
        <v>1</v>
      </c>
      <c r="K7" s="8">
        <v>0</v>
      </c>
      <c r="M7" s="9">
        <v>0</v>
      </c>
      <c r="N7" s="9">
        <v>1</v>
      </c>
      <c r="Q7" s="3">
        <f>SUM(B7:N7)</f>
        <v>2</v>
      </c>
    </row>
    <row r="8" spans="1:19" s="2" customFormat="1">
      <c r="A8" s="1" t="s">
        <v>63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>
      <c r="A9">
        <v>4</v>
      </c>
      <c r="B9" s="4">
        <v>5</v>
      </c>
      <c r="C9" s="4">
        <v>3</v>
      </c>
      <c r="D9" s="5">
        <v>3</v>
      </c>
      <c r="E9" s="5">
        <v>6</v>
      </c>
      <c r="G9" s="6">
        <v>7</v>
      </c>
      <c r="H9" s="6">
        <v>6</v>
      </c>
      <c r="I9" s="7">
        <v>17</v>
      </c>
      <c r="J9" s="8">
        <v>6</v>
      </c>
      <c r="K9" s="8">
        <v>7</v>
      </c>
      <c r="M9" s="9">
        <v>2</v>
      </c>
      <c r="N9" s="9">
        <v>8</v>
      </c>
      <c r="O9" s="9">
        <v>1</v>
      </c>
      <c r="Q9" s="3">
        <f>SUM(B9:N9)</f>
        <v>70</v>
      </c>
    </row>
    <row r="10" spans="1:19">
      <c r="A10">
        <v>3</v>
      </c>
      <c r="B10" s="4">
        <v>12</v>
      </c>
      <c r="C10" s="4">
        <v>12</v>
      </c>
      <c r="D10" s="5">
        <v>12</v>
      </c>
      <c r="E10" s="5">
        <v>16</v>
      </c>
      <c r="F10" s="5">
        <v>1</v>
      </c>
      <c r="G10" s="6">
        <v>14</v>
      </c>
      <c r="H10" s="6">
        <v>12</v>
      </c>
      <c r="I10" s="7">
        <v>19</v>
      </c>
      <c r="J10" s="8">
        <v>11</v>
      </c>
      <c r="K10" s="8">
        <v>13</v>
      </c>
      <c r="L10" s="8">
        <v>1</v>
      </c>
      <c r="M10" s="9">
        <v>19</v>
      </c>
      <c r="N10" s="9">
        <v>11</v>
      </c>
      <c r="Q10" s="3">
        <f>SUM(B10:N10)</f>
        <v>153</v>
      </c>
    </row>
    <row r="11" spans="1:19">
      <c r="A11">
        <v>2</v>
      </c>
      <c r="B11" s="4">
        <v>4</v>
      </c>
      <c r="C11" s="4">
        <v>4</v>
      </c>
      <c r="D11" s="5">
        <v>4</v>
      </c>
      <c r="E11" s="5">
        <v>0</v>
      </c>
      <c r="G11" s="6">
        <v>2</v>
      </c>
      <c r="H11" s="6">
        <v>4</v>
      </c>
      <c r="I11" s="7">
        <v>2</v>
      </c>
      <c r="J11" s="8">
        <v>2</v>
      </c>
      <c r="K11" s="8">
        <v>2</v>
      </c>
      <c r="M11" s="9">
        <v>4</v>
      </c>
      <c r="N11" s="9">
        <v>3</v>
      </c>
      <c r="P11" s="9">
        <v>1</v>
      </c>
      <c r="Q11" s="3">
        <f>SUM(B11:N11)</f>
        <v>31</v>
      </c>
    </row>
    <row r="12" spans="1:19">
      <c r="A12">
        <v>1</v>
      </c>
      <c r="B12" s="4">
        <v>2</v>
      </c>
      <c r="C12" s="4">
        <v>0</v>
      </c>
      <c r="D12" s="5">
        <v>0</v>
      </c>
      <c r="E12" s="5">
        <v>0</v>
      </c>
      <c r="G12" s="6">
        <v>0</v>
      </c>
      <c r="H12" s="6">
        <v>0</v>
      </c>
      <c r="I12" s="7">
        <v>0</v>
      </c>
      <c r="J12" s="8">
        <v>2</v>
      </c>
      <c r="K12" s="8">
        <v>0</v>
      </c>
      <c r="M12" s="9">
        <v>0</v>
      </c>
      <c r="N12" s="9">
        <v>1</v>
      </c>
      <c r="Q12" s="3">
        <f>SUM(B12:N12)</f>
        <v>5</v>
      </c>
    </row>
    <row r="13" spans="1:19" s="2" customFormat="1">
      <c r="A13" s="1" t="s">
        <v>64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>
      <c r="A14">
        <v>4</v>
      </c>
      <c r="B14" s="4">
        <v>4</v>
      </c>
      <c r="C14" s="4">
        <v>3</v>
      </c>
      <c r="D14" s="5">
        <v>3</v>
      </c>
      <c r="E14" s="5">
        <v>7</v>
      </c>
      <c r="G14" s="6">
        <v>3</v>
      </c>
      <c r="H14" s="6">
        <v>1</v>
      </c>
      <c r="I14" s="7">
        <v>10</v>
      </c>
      <c r="J14" s="8">
        <v>5</v>
      </c>
      <c r="K14" s="8">
        <v>2</v>
      </c>
      <c r="M14" s="9">
        <v>2</v>
      </c>
      <c r="N14" s="9">
        <v>1</v>
      </c>
      <c r="Q14" s="3">
        <f>SUM(B14:N14)</f>
        <v>41</v>
      </c>
    </row>
    <row r="15" spans="1:19">
      <c r="A15">
        <v>3</v>
      </c>
      <c r="B15" s="4">
        <v>14</v>
      </c>
      <c r="C15" s="4">
        <v>9</v>
      </c>
      <c r="D15" s="5">
        <v>9</v>
      </c>
      <c r="E15" s="5">
        <v>10</v>
      </c>
      <c r="F15" s="5">
        <v>1</v>
      </c>
      <c r="G15" s="6">
        <v>15</v>
      </c>
      <c r="H15" s="6">
        <v>16</v>
      </c>
      <c r="I15" s="7">
        <v>20</v>
      </c>
      <c r="J15" s="8">
        <v>7</v>
      </c>
      <c r="K15" s="8">
        <v>11</v>
      </c>
      <c r="M15" s="9">
        <v>14</v>
      </c>
      <c r="N15" s="9">
        <v>15</v>
      </c>
      <c r="O15" s="9">
        <v>1</v>
      </c>
      <c r="Q15" s="3">
        <f>SUM(B15:N15)</f>
        <v>141</v>
      </c>
    </row>
    <row r="16" spans="1:19">
      <c r="A16">
        <v>2</v>
      </c>
      <c r="B16" s="4">
        <v>5</v>
      </c>
      <c r="C16" s="4">
        <v>6</v>
      </c>
      <c r="D16" s="5">
        <v>6</v>
      </c>
      <c r="E16" s="5">
        <v>5</v>
      </c>
      <c r="F16" s="5">
        <v>1</v>
      </c>
      <c r="G16" s="6">
        <v>5</v>
      </c>
      <c r="H16" s="6">
        <v>5</v>
      </c>
      <c r="I16" s="7">
        <v>8</v>
      </c>
      <c r="J16" s="8">
        <v>9</v>
      </c>
      <c r="K16" s="8">
        <v>9</v>
      </c>
      <c r="L16" s="8">
        <v>1</v>
      </c>
      <c r="M16" s="9">
        <v>8</v>
      </c>
      <c r="N16" s="9">
        <v>6</v>
      </c>
      <c r="Q16" s="3">
        <f>SUM(B16:N16)</f>
        <v>74</v>
      </c>
    </row>
    <row r="17" spans="1:19">
      <c r="A17">
        <v>1</v>
      </c>
      <c r="B17" s="4">
        <v>0</v>
      </c>
      <c r="C17" s="4">
        <v>1</v>
      </c>
      <c r="D17" s="5">
        <v>1</v>
      </c>
      <c r="E17" s="5">
        <v>0</v>
      </c>
      <c r="G17" s="6">
        <v>0</v>
      </c>
      <c r="H17" s="6">
        <v>0</v>
      </c>
      <c r="I17" s="7">
        <v>0</v>
      </c>
      <c r="J17" s="8">
        <v>0</v>
      </c>
      <c r="K17" s="8">
        <v>0</v>
      </c>
      <c r="M17" s="9">
        <v>1</v>
      </c>
      <c r="N17" s="9">
        <v>1</v>
      </c>
      <c r="P17" s="9">
        <v>1</v>
      </c>
      <c r="Q17" s="3">
        <f>SUM(B17:N17)</f>
        <v>4</v>
      </c>
    </row>
    <row r="18" spans="1:19" s="2" customFormat="1">
      <c r="A18" s="1" t="s">
        <v>65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>
      <c r="A19">
        <v>4</v>
      </c>
      <c r="B19" s="4">
        <v>8</v>
      </c>
      <c r="C19" s="4">
        <v>12</v>
      </c>
      <c r="D19" s="5">
        <v>12</v>
      </c>
      <c r="E19" s="5">
        <v>11</v>
      </c>
      <c r="F19" s="5">
        <v>2</v>
      </c>
      <c r="G19" s="6">
        <v>6</v>
      </c>
      <c r="H19" s="6">
        <v>9</v>
      </c>
      <c r="I19" s="7">
        <v>13</v>
      </c>
      <c r="J19" s="8">
        <v>2</v>
      </c>
      <c r="K19" s="8">
        <v>3</v>
      </c>
      <c r="M19" s="9">
        <v>2</v>
      </c>
      <c r="N19" s="9">
        <v>6</v>
      </c>
      <c r="Q19" s="3">
        <f>SUM(B19:N19)</f>
        <v>86</v>
      </c>
    </row>
    <row r="20" spans="1:19">
      <c r="A20">
        <v>3</v>
      </c>
      <c r="B20" s="4">
        <v>9</v>
      </c>
      <c r="C20" s="4">
        <v>6</v>
      </c>
      <c r="D20" s="5">
        <v>6</v>
      </c>
      <c r="E20" s="5">
        <v>5</v>
      </c>
      <c r="G20" s="6">
        <v>11</v>
      </c>
      <c r="H20" s="6">
        <v>8</v>
      </c>
      <c r="I20" s="7">
        <v>17</v>
      </c>
      <c r="J20" s="8">
        <v>6</v>
      </c>
      <c r="K20" s="8">
        <v>8</v>
      </c>
      <c r="L20" s="8">
        <v>1</v>
      </c>
      <c r="M20" s="9">
        <v>12</v>
      </c>
      <c r="N20" s="9">
        <v>8</v>
      </c>
      <c r="Q20" s="3">
        <f>SUM(B20:N20)</f>
        <v>97</v>
      </c>
    </row>
    <row r="21" spans="1:19">
      <c r="A21">
        <v>2</v>
      </c>
      <c r="B21" s="4">
        <v>5</v>
      </c>
      <c r="C21" s="4">
        <v>1</v>
      </c>
      <c r="D21" s="5">
        <v>1</v>
      </c>
      <c r="E21" s="5">
        <v>6</v>
      </c>
      <c r="G21" s="6">
        <v>6</v>
      </c>
      <c r="H21" s="6">
        <v>5</v>
      </c>
      <c r="I21" s="7">
        <v>8</v>
      </c>
      <c r="J21" s="8">
        <v>10</v>
      </c>
      <c r="K21" s="8">
        <v>10</v>
      </c>
      <c r="M21" s="9">
        <v>9</v>
      </c>
      <c r="N21" s="9">
        <v>7</v>
      </c>
      <c r="Q21" s="3">
        <f>SUM(B21:N21)</f>
        <v>68</v>
      </c>
    </row>
    <row r="22" spans="1:19">
      <c r="A22">
        <v>1</v>
      </c>
      <c r="B22" s="4">
        <v>0</v>
      </c>
      <c r="C22" s="4">
        <v>0</v>
      </c>
      <c r="D22" s="5">
        <v>0</v>
      </c>
      <c r="E22" s="5">
        <v>0</v>
      </c>
      <c r="G22" s="6">
        <v>0</v>
      </c>
      <c r="H22" s="6">
        <v>0</v>
      </c>
      <c r="I22" s="7">
        <v>0</v>
      </c>
      <c r="J22" s="8">
        <v>3</v>
      </c>
      <c r="K22" s="8">
        <v>1</v>
      </c>
      <c r="M22" s="9">
        <v>2</v>
      </c>
      <c r="N22" s="9">
        <v>2</v>
      </c>
      <c r="O22" s="9">
        <v>1</v>
      </c>
      <c r="P22" s="9">
        <v>1</v>
      </c>
      <c r="Q22" s="3">
        <f>SUM(B22:N22)</f>
        <v>8</v>
      </c>
    </row>
    <row r="23" spans="1:19" s="2" customFormat="1">
      <c r="A23" s="1" t="s">
        <v>66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>
      <c r="A24">
        <v>4</v>
      </c>
      <c r="B24" s="4">
        <v>5</v>
      </c>
      <c r="C24" s="4">
        <v>7</v>
      </c>
      <c r="D24" s="5">
        <v>7</v>
      </c>
      <c r="E24" s="5">
        <v>7</v>
      </c>
      <c r="G24" s="6">
        <v>7</v>
      </c>
      <c r="H24" s="6">
        <v>7</v>
      </c>
      <c r="I24" s="7">
        <v>12</v>
      </c>
      <c r="J24" s="8">
        <v>4</v>
      </c>
      <c r="K24" s="8">
        <v>7</v>
      </c>
      <c r="M24" s="9">
        <v>8</v>
      </c>
      <c r="N24" s="9">
        <v>6</v>
      </c>
      <c r="Q24" s="3">
        <f>SUM(B24:N24)</f>
        <v>77</v>
      </c>
    </row>
    <row r="25" spans="1:19">
      <c r="A25">
        <v>3</v>
      </c>
      <c r="B25" s="4">
        <v>10</v>
      </c>
      <c r="C25" s="4">
        <v>7</v>
      </c>
      <c r="D25" s="5">
        <v>7</v>
      </c>
      <c r="E25" s="5">
        <v>4</v>
      </c>
      <c r="F25" s="5">
        <v>1</v>
      </c>
      <c r="G25" s="6">
        <v>9</v>
      </c>
      <c r="H25" s="6">
        <v>11</v>
      </c>
      <c r="I25" s="7">
        <v>12</v>
      </c>
      <c r="J25" s="8">
        <v>8</v>
      </c>
      <c r="K25" s="8">
        <v>6</v>
      </c>
      <c r="L25" s="8">
        <v>1</v>
      </c>
      <c r="M25" s="9">
        <v>3</v>
      </c>
      <c r="N25" s="9">
        <v>6</v>
      </c>
      <c r="Q25" s="3">
        <f>SUM(B25:N25)</f>
        <v>85</v>
      </c>
    </row>
    <row r="26" spans="1:19">
      <c r="A26">
        <v>2</v>
      </c>
      <c r="B26" s="4">
        <v>7</v>
      </c>
      <c r="C26" s="4">
        <v>5</v>
      </c>
      <c r="D26" s="5">
        <v>5</v>
      </c>
      <c r="E26" s="5">
        <v>9</v>
      </c>
      <c r="F26" s="5">
        <v>1</v>
      </c>
      <c r="G26" s="6">
        <v>5</v>
      </c>
      <c r="H26" s="6">
        <v>4</v>
      </c>
      <c r="I26" s="7">
        <v>9</v>
      </c>
      <c r="J26" s="8">
        <v>7</v>
      </c>
      <c r="K26" s="8">
        <v>8</v>
      </c>
      <c r="M26" s="9">
        <v>11</v>
      </c>
      <c r="N26" s="9">
        <v>10</v>
      </c>
      <c r="Q26" s="3">
        <f>SUM(B26:N26)</f>
        <v>81</v>
      </c>
    </row>
    <row r="27" spans="1:19">
      <c r="A27">
        <v>1</v>
      </c>
      <c r="B27" s="4">
        <v>1</v>
      </c>
      <c r="C27" s="4">
        <v>0</v>
      </c>
      <c r="D27" s="5">
        <v>0</v>
      </c>
      <c r="E27" s="5">
        <v>2</v>
      </c>
      <c r="G27" s="6">
        <v>2</v>
      </c>
      <c r="H27" s="6">
        <v>0</v>
      </c>
      <c r="I27" s="7">
        <v>5</v>
      </c>
      <c r="J27" s="8">
        <v>2</v>
      </c>
      <c r="K27" s="8">
        <v>1</v>
      </c>
      <c r="M27" s="9">
        <v>3</v>
      </c>
      <c r="N27" s="9">
        <v>1</v>
      </c>
      <c r="O27" s="9">
        <v>1</v>
      </c>
      <c r="P27" s="9">
        <v>1</v>
      </c>
      <c r="Q27" s="3">
        <f>SUM(B27:N27)</f>
        <v>17</v>
      </c>
    </row>
    <row r="28" spans="1:19" s="2" customFormat="1">
      <c r="A28" s="1" t="s">
        <v>67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>
      <c r="A29">
        <v>4</v>
      </c>
      <c r="B29" s="4">
        <v>6</v>
      </c>
      <c r="C29" s="4">
        <v>6</v>
      </c>
      <c r="D29" s="5">
        <v>6</v>
      </c>
      <c r="E29" s="5">
        <v>15</v>
      </c>
      <c r="G29" s="6">
        <v>9</v>
      </c>
      <c r="H29" s="6">
        <v>13</v>
      </c>
      <c r="I29" s="7">
        <v>23</v>
      </c>
      <c r="J29" s="8">
        <v>8</v>
      </c>
      <c r="K29" s="8">
        <v>8</v>
      </c>
      <c r="M29" s="9">
        <v>5</v>
      </c>
      <c r="N29" s="9">
        <v>12</v>
      </c>
      <c r="O29" s="9">
        <v>1</v>
      </c>
      <c r="Q29" s="3">
        <f>SUM(B29:N29)</f>
        <v>111</v>
      </c>
    </row>
    <row r="30" spans="1:19">
      <c r="A30">
        <v>3</v>
      </c>
      <c r="B30" s="4">
        <v>16</v>
      </c>
      <c r="C30" s="4">
        <v>12</v>
      </c>
      <c r="D30" s="5">
        <v>11</v>
      </c>
      <c r="E30" s="5">
        <v>7</v>
      </c>
      <c r="F30" s="5">
        <v>2</v>
      </c>
      <c r="G30" s="6">
        <v>13</v>
      </c>
      <c r="H30" s="6">
        <v>9</v>
      </c>
      <c r="I30" s="7">
        <v>14</v>
      </c>
      <c r="J30" s="8">
        <v>12</v>
      </c>
      <c r="K30" s="8">
        <v>13</v>
      </c>
      <c r="L30" s="8">
        <v>1</v>
      </c>
      <c r="M30" s="9">
        <v>19</v>
      </c>
      <c r="N30" s="9">
        <v>9</v>
      </c>
      <c r="Q30" s="3">
        <f>SUM(B30:N30)</f>
        <v>138</v>
      </c>
    </row>
    <row r="31" spans="1:19">
      <c r="A31">
        <v>2</v>
      </c>
      <c r="B31" s="4">
        <v>1</v>
      </c>
      <c r="C31" s="4">
        <v>2</v>
      </c>
      <c r="D31" s="5">
        <v>2</v>
      </c>
      <c r="E31" s="5">
        <v>0</v>
      </c>
      <c r="G31" s="6">
        <v>1</v>
      </c>
      <c r="H31" s="6">
        <v>0</v>
      </c>
      <c r="I31" s="7">
        <v>1</v>
      </c>
      <c r="J31" s="8">
        <v>1</v>
      </c>
      <c r="K31" s="8">
        <v>1</v>
      </c>
      <c r="M31" s="9">
        <v>1</v>
      </c>
      <c r="N31" s="9">
        <v>1</v>
      </c>
      <c r="Q31" s="3">
        <f>SUM(B31:N31)</f>
        <v>11</v>
      </c>
    </row>
    <row r="32" spans="1:19">
      <c r="A32">
        <v>1</v>
      </c>
      <c r="B32" s="4">
        <v>0</v>
      </c>
      <c r="C32" s="4">
        <v>0</v>
      </c>
      <c r="D32" s="5">
        <v>0</v>
      </c>
      <c r="E32" s="5">
        <v>0</v>
      </c>
      <c r="G32" s="6">
        <v>0</v>
      </c>
      <c r="H32" s="6">
        <v>0</v>
      </c>
      <c r="I32" s="7">
        <v>0</v>
      </c>
      <c r="J32" s="8">
        <v>0</v>
      </c>
      <c r="K32" s="8">
        <v>0</v>
      </c>
      <c r="M32" s="9">
        <v>0</v>
      </c>
      <c r="N32" s="9">
        <v>1</v>
      </c>
      <c r="P32" s="9">
        <v>1</v>
      </c>
      <c r="Q32" s="3">
        <f>SUM(B32:N32)</f>
        <v>1</v>
      </c>
    </row>
    <row r="33" spans="1:19" s="2" customFormat="1">
      <c r="A33" s="1" t="s">
        <v>68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>
      <c r="A34">
        <v>4</v>
      </c>
      <c r="B34" s="4">
        <v>2</v>
      </c>
      <c r="C34" s="4">
        <v>3</v>
      </c>
      <c r="D34" s="5">
        <v>3</v>
      </c>
      <c r="E34" s="5">
        <v>3</v>
      </c>
      <c r="F34" s="5">
        <v>1</v>
      </c>
      <c r="G34" s="6">
        <v>3</v>
      </c>
      <c r="H34" s="6">
        <v>1</v>
      </c>
      <c r="I34" s="7">
        <v>7</v>
      </c>
      <c r="J34" s="8">
        <v>1</v>
      </c>
      <c r="K34" s="8">
        <v>1</v>
      </c>
      <c r="M34" s="9">
        <v>1</v>
      </c>
      <c r="N34" s="9">
        <v>7</v>
      </c>
      <c r="O34" s="9">
        <v>1</v>
      </c>
      <c r="Q34" s="3">
        <f>SUM(B34:N34)</f>
        <v>33</v>
      </c>
    </row>
    <row r="35" spans="1:19">
      <c r="A35">
        <v>3</v>
      </c>
      <c r="B35" s="4">
        <v>12</v>
      </c>
      <c r="C35" s="4">
        <v>11</v>
      </c>
      <c r="D35" s="5">
        <v>11</v>
      </c>
      <c r="E35" s="5">
        <v>12</v>
      </c>
      <c r="F35" s="5">
        <v>1</v>
      </c>
      <c r="G35" s="6">
        <v>14</v>
      </c>
      <c r="H35" s="6">
        <v>12</v>
      </c>
      <c r="I35" s="7">
        <v>24</v>
      </c>
      <c r="J35" s="8">
        <v>12</v>
      </c>
      <c r="K35" s="8">
        <v>12</v>
      </c>
      <c r="L35" s="8">
        <v>1</v>
      </c>
      <c r="M35" s="9">
        <v>12</v>
      </c>
      <c r="N35" s="9">
        <v>11</v>
      </c>
      <c r="Q35" s="3">
        <f>SUM(B35:N35)</f>
        <v>145</v>
      </c>
    </row>
    <row r="36" spans="1:19">
      <c r="A36">
        <v>2</v>
      </c>
      <c r="B36" s="4">
        <v>9</v>
      </c>
      <c r="C36" s="4">
        <v>5</v>
      </c>
      <c r="D36" s="5">
        <v>5</v>
      </c>
      <c r="E36" s="5">
        <v>7</v>
      </c>
      <c r="G36" s="6">
        <v>6</v>
      </c>
      <c r="H36" s="6">
        <v>9</v>
      </c>
      <c r="I36" s="7">
        <v>5</v>
      </c>
      <c r="J36" s="8">
        <v>6</v>
      </c>
      <c r="K36" s="8">
        <v>8</v>
      </c>
      <c r="M36" s="9">
        <v>11</v>
      </c>
      <c r="N36" s="9">
        <v>5</v>
      </c>
      <c r="Q36" s="3">
        <f>SUM(B36:N36)</f>
        <v>76</v>
      </c>
    </row>
    <row r="37" spans="1:19">
      <c r="A37">
        <v>1</v>
      </c>
      <c r="B37" s="4">
        <v>0</v>
      </c>
      <c r="C37" s="4">
        <v>0</v>
      </c>
      <c r="D37" s="5">
        <v>0</v>
      </c>
      <c r="E37" s="5">
        <v>0</v>
      </c>
      <c r="G37" s="6">
        <v>0</v>
      </c>
      <c r="H37" s="6">
        <v>0</v>
      </c>
      <c r="I37" s="7">
        <v>2</v>
      </c>
      <c r="J37" s="8">
        <v>2</v>
      </c>
      <c r="K37" s="8">
        <v>1</v>
      </c>
      <c r="M37" s="9">
        <v>1</v>
      </c>
      <c r="N37" s="9">
        <v>0</v>
      </c>
      <c r="P37" s="9">
        <v>1</v>
      </c>
      <c r="Q37" s="3">
        <f>SUM(B37:N37)</f>
        <v>6</v>
      </c>
    </row>
    <row r="38" spans="1:19" s="2" customFormat="1">
      <c r="A38" s="1" t="s">
        <v>69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>
      <c r="A39">
        <v>4</v>
      </c>
      <c r="B39" s="4">
        <v>5</v>
      </c>
      <c r="C39" s="4">
        <v>3</v>
      </c>
      <c r="D39" s="5">
        <v>3</v>
      </c>
      <c r="E39" s="5">
        <v>9</v>
      </c>
      <c r="F39" s="5">
        <v>1</v>
      </c>
      <c r="G39" s="6">
        <v>8</v>
      </c>
      <c r="H39" s="6">
        <v>2</v>
      </c>
      <c r="I39" s="7">
        <v>15</v>
      </c>
      <c r="J39" s="8">
        <v>4</v>
      </c>
      <c r="K39" s="8">
        <v>5</v>
      </c>
      <c r="M39" s="9">
        <v>6</v>
      </c>
      <c r="N39" s="9">
        <v>5</v>
      </c>
      <c r="Q39" s="3">
        <f>SUM(B39:N39)</f>
        <v>66</v>
      </c>
    </row>
    <row r="40" spans="1:19">
      <c r="A40">
        <v>3</v>
      </c>
      <c r="B40" s="4">
        <v>11</v>
      </c>
      <c r="C40" s="4">
        <v>9</v>
      </c>
      <c r="D40" s="5">
        <v>9</v>
      </c>
      <c r="E40" s="5">
        <v>6</v>
      </c>
      <c r="F40" s="5">
        <v>1</v>
      </c>
      <c r="G40" s="6">
        <v>10</v>
      </c>
      <c r="H40" s="6">
        <v>17</v>
      </c>
      <c r="I40" s="7">
        <v>19</v>
      </c>
      <c r="J40" s="8">
        <v>10</v>
      </c>
      <c r="K40" s="8">
        <v>14</v>
      </c>
      <c r="L40" s="8">
        <v>1</v>
      </c>
      <c r="M40" s="9">
        <v>12</v>
      </c>
      <c r="N40" s="9">
        <v>12</v>
      </c>
      <c r="O40" s="9">
        <v>1</v>
      </c>
      <c r="Q40" s="3">
        <f>SUM(B40:N40)</f>
        <v>131</v>
      </c>
    </row>
    <row r="41" spans="1:19">
      <c r="A41">
        <v>2</v>
      </c>
      <c r="B41" s="4">
        <v>5</v>
      </c>
      <c r="C41" s="4">
        <v>7</v>
      </c>
      <c r="D41" s="5">
        <v>7</v>
      </c>
      <c r="E41" s="5">
        <v>7</v>
      </c>
      <c r="G41" s="6">
        <v>5</v>
      </c>
      <c r="H41" s="6">
        <v>3</v>
      </c>
      <c r="I41" s="7">
        <v>4</v>
      </c>
      <c r="J41" s="8">
        <v>7</v>
      </c>
      <c r="K41" s="8">
        <v>1</v>
      </c>
      <c r="M41" s="9">
        <v>7</v>
      </c>
      <c r="N41" s="9">
        <v>6</v>
      </c>
      <c r="P41" s="9">
        <v>1</v>
      </c>
      <c r="Q41" s="3">
        <f>SUM(B41:N41)</f>
        <v>59</v>
      </c>
    </row>
    <row r="42" spans="1:19">
      <c r="A42">
        <v>1</v>
      </c>
      <c r="B42" s="4">
        <v>2</v>
      </c>
      <c r="C42" s="4">
        <v>0</v>
      </c>
      <c r="D42" s="5">
        <v>0</v>
      </c>
      <c r="E42" s="5">
        <v>0</v>
      </c>
      <c r="G42" s="6">
        <v>0</v>
      </c>
      <c r="H42" s="6">
        <v>0</v>
      </c>
      <c r="I42" s="7">
        <v>0</v>
      </c>
      <c r="J42" s="8">
        <v>0</v>
      </c>
      <c r="K42" s="8">
        <v>2</v>
      </c>
      <c r="M42" s="9">
        <v>0</v>
      </c>
      <c r="N42" s="9">
        <v>0</v>
      </c>
      <c r="Q42" s="3">
        <f>SUM(B42:N42)</f>
        <v>4</v>
      </c>
    </row>
    <row r="43" spans="1:19" s="2" customFormat="1">
      <c r="A43" s="1" t="s">
        <v>70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>
      <c r="A44">
        <v>4</v>
      </c>
      <c r="B44" s="4">
        <v>8</v>
      </c>
      <c r="C44" s="4">
        <v>9</v>
      </c>
      <c r="D44" s="5">
        <v>9</v>
      </c>
      <c r="E44" s="5">
        <v>13</v>
      </c>
      <c r="F44" s="5">
        <v>1</v>
      </c>
      <c r="G44" s="6">
        <v>6</v>
      </c>
      <c r="H44" s="6">
        <v>10</v>
      </c>
      <c r="I44" s="7">
        <v>23</v>
      </c>
      <c r="J44" s="8">
        <v>5</v>
      </c>
      <c r="K44" s="8">
        <v>7</v>
      </c>
      <c r="M44" s="9">
        <v>10</v>
      </c>
      <c r="N44" s="9">
        <v>13</v>
      </c>
      <c r="Q44" s="3">
        <f>SUM(B44:N44)</f>
        <v>114</v>
      </c>
    </row>
    <row r="45" spans="1:19">
      <c r="A45">
        <v>3</v>
      </c>
      <c r="B45" s="4">
        <v>11</v>
      </c>
      <c r="C45" s="4">
        <v>7</v>
      </c>
      <c r="D45" s="5">
        <v>7</v>
      </c>
      <c r="E45" s="5">
        <v>5</v>
      </c>
      <c r="F45" s="5">
        <v>1</v>
      </c>
      <c r="G45" s="6">
        <v>16</v>
      </c>
      <c r="H45" s="6">
        <v>10</v>
      </c>
      <c r="I45" s="7">
        <v>12</v>
      </c>
      <c r="J45" s="8">
        <v>10</v>
      </c>
      <c r="K45" s="8">
        <v>13</v>
      </c>
      <c r="M45" s="9">
        <v>13</v>
      </c>
      <c r="N45" s="9">
        <v>8</v>
      </c>
      <c r="O45" s="9">
        <v>1</v>
      </c>
      <c r="Q45" s="3">
        <f>SUM(B45:N45)</f>
        <v>113</v>
      </c>
    </row>
    <row r="46" spans="1:19">
      <c r="A46">
        <v>2</v>
      </c>
      <c r="B46" s="4">
        <v>4</v>
      </c>
      <c r="C46" s="4">
        <v>3</v>
      </c>
      <c r="D46" s="5">
        <v>3</v>
      </c>
      <c r="E46" s="5">
        <v>3</v>
      </c>
      <c r="G46" s="6">
        <v>1</v>
      </c>
      <c r="H46" s="6">
        <v>2</v>
      </c>
      <c r="I46" s="7">
        <v>3</v>
      </c>
      <c r="J46" s="8">
        <v>6</v>
      </c>
      <c r="K46" s="8">
        <v>2</v>
      </c>
      <c r="M46" s="9">
        <v>2</v>
      </c>
      <c r="N46" s="9">
        <v>2</v>
      </c>
      <c r="P46" s="9">
        <v>1</v>
      </c>
      <c r="Q46" s="3">
        <f>SUM(B46:N46)</f>
        <v>31</v>
      </c>
    </row>
    <row r="47" spans="1:19">
      <c r="A47">
        <v>1</v>
      </c>
      <c r="B47" s="4">
        <v>0</v>
      </c>
      <c r="C47" s="4">
        <v>0</v>
      </c>
      <c r="D47" s="5">
        <v>0</v>
      </c>
      <c r="E47" s="5">
        <v>1</v>
      </c>
      <c r="G47" s="6">
        <v>0</v>
      </c>
      <c r="H47" s="6">
        <v>0</v>
      </c>
      <c r="I47" s="7">
        <v>0</v>
      </c>
      <c r="J47" s="8">
        <v>0</v>
      </c>
      <c r="K47" s="8">
        <v>0</v>
      </c>
      <c r="M47" s="9">
        <v>0</v>
      </c>
      <c r="N47" s="9">
        <v>0</v>
      </c>
      <c r="Q47" s="3">
        <f>SUM(B47:N47)</f>
        <v>1</v>
      </c>
    </row>
    <row r="48" spans="1:19" s="2" customFormat="1">
      <c r="A48" s="1" t="s">
        <v>71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>
      <c r="A49">
        <v>4</v>
      </c>
      <c r="B49" s="4">
        <v>9</v>
      </c>
      <c r="C49" s="4">
        <v>7</v>
      </c>
      <c r="D49" s="5">
        <v>7</v>
      </c>
      <c r="E49" s="5">
        <v>13</v>
      </c>
      <c r="G49" s="6">
        <v>9</v>
      </c>
      <c r="H49" s="6">
        <v>8</v>
      </c>
      <c r="I49" s="7">
        <v>21</v>
      </c>
      <c r="J49" s="8">
        <v>3</v>
      </c>
      <c r="K49" s="8">
        <v>4</v>
      </c>
      <c r="M49" s="9">
        <v>6</v>
      </c>
      <c r="N49" s="9">
        <v>10</v>
      </c>
      <c r="Q49" s="3">
        <f>SUM(B49:N49)</f>
        <v>97</v>
      </c>
    </row>
    <row r="50" spans="1:19">
      <c r="A50">
        <v>3</v>
      </c>
      <c r="B50" s="4">
        <v>11</v>
      </c>
      <c r="C50" s="4">
        <v>10</v>
      </c>
      <c r="D50" s="5">
        <v>10</v>
      </c>
      <c r="E50" s="5">
        <v>9</v>
      </c>
      <c r="F50" s="5">
        <v>2</v>
      </c>
      <c r="G50" s="6">
        <v>12</v>
      </c>
      <c r="H50" s="6">
        <v>13</v>
      </c>
      <c r="I50" s="7">
        <v>14</v>
      </c>
      <c r="J50" s="8">
        <v>14</v>
      </c>
      <c r="K50" s="8">
        <v>17</v>
      </c>
      <c r="L50" s="8">
        <v>1</v>
      </c>
      <c r="M50" s="9">
        <v>17</v>
      </c>
      <c r="N50" s="9">
        <v>13</v>
      </c>
      <c r="O50" s="9">
        <v>1</v>
      </c>
      <c r="Q50" s="3">
        <f>SUM(B50:N50)</f>
        <v>143</v>
      </c>
    </row>
    <row r="51" spans="1:19">
      <c r="A51">
        <v>2</v>
      </c>
      <c r="B51" s="4">
        <v>3</v>
      </c>
      <c r="C51" s="4">
        <v>2</v>
      </c>
      <c r="D51" s="5">
        <v>2</v>
      </c>
      <c r="E51" s="5">
        <v>0</v>
      </c>
      <c r="G51" s="6">
        <v>2</v>
      </c>
      <c r="H51" s="6">
        <v>1</v>
      </c>
      <c r="I51" s="7">
        <v>2</v>
      </c>
      <c r="J51" s="8">
        <v>4</v>
      </c>
      <c r="K51" s="8">
        <v>1</v>
      </c>
      <c r="M51" s="9">
        <v>1</v>
      </c>
      <c r="N51" s="9">
        <v>0</v>
      </c>
      <c r="Q51" s="3">
        <f>SUM(B51:N51)</f>
        <v>18</v>
      </c>
    </row>
    <row r="52" spans="1:19">
      <c r="A52">
        <v>1</v>
      </c>
      <c r="B52" s="4">
        <v>0</v>
      </c>
      <c r="C52" s="4">
        <v>0</v>
      </c>
      <c r="D52" s="5">
        <v>0</v>
      </c>
      <c r="E52" s="5">
        <v>0</v>
      </c>
      <c r="G52" s="6">
        <v>0</v>
      </c>
      <c r="H52" s="6">
        <v>0</v>
      </c>
      <c r="I52" s="7">
        <v>1</v>
      </c>
      <c r="J52" s="8">
        <v>0</v>
      </c>
      <c r="K52" s="8">
        <v>0</v>
      </c>
      <c r="M52" s="9">
        <v>0</v>
      </c>
      <c r="N52" s="9">
        <v>0</v>
      </c>
      <c r="P52" s="9">
        <v>1</v>
      </c>
      <c r="Q52" s="3">
        <f>SUM(B52:N52)</f>
        <v>1</v>
      </c>
    </row>
    <row r="53" spans="1:19" s="2" customFormat="1">
      <c r="A53" s="1" t="s">
        <v>72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>
      <c r="A54">
        <v>4</v>
      </c>
      <c r="B54" s="4">
        <v>10</v>
      </c>
      <c r="C54" s="4">
        <v>4</v>
      </c>
      <c r="D54" s="5">
        <v>4</v>
      </c>
      <c r="E54" s="5">
        <v>11</v>
      </c>
      <c r="F54" s="5">
        <v>1</v>
      </c>
      <c r="G54" s="6">
        <v>9</v>
      </c>
      <c r="H54" s="6">
        <v>12</v>
      </c>
      <c r="I54" s="7">
        <v>15</v>
      </c>
      <c r="J54" s="8">
        <v>1</v>
      </c>
      <c r="K54" s="8">
        <v>5</v>
      </c>
      <c r="M54" s="9">
        <v>6</v>
      </c>
      <c r="N54" s="9">
        <v>4</v>
      </c>
      <c r="Q54" s="3">
        <f>SUM(B54:N54)</f>
        <v>82</v>
      </c>
    </row>
    <row r="55" spans="1:19">
      <c r="A55">
        <v>3</v>
      </c>
      <c r="B55" s="4">
        <v>8</v>
      </c>
      <c r="C55" s="4">
        <v>8</v>
      </c>
      <c r="D55" s="5">
        <v>8</v>
      </c>
      <c r="E55" s="5">
        <v>7</v>
      </c>
      <c r="G55" s="6">
        <v>7</v>
      </c>
      <c r="H55" s="6">
        <v>8</v>
      </c>
      <c r="I55" s="7">
        <v>17</v>
      </c>
      <c r="J55" s="8">
        <v>9</v>
      </c>
      <c r="K55" s="8">
        <v>9</v>
      </c>
      <c r="M55" s="9">
        <v>9</v>
      </c>
      <c r="N55" s="9">
        <v>10</v>
      </c>
      <c r="Q55" s="3">
        <f>SUM(B55:N55)</f>
        <v>100</v>
      </c>
    </row>
    <row r="56" spans="1:19">
      <c r="A56">
        <v>2</v>
      </c>
      <c r="B56" s="4">
        <v>4</v>
      </c>
      <c r="C56" s="4">
        <v>6</v>
      </c>
      <c r="D56" s="5">
        <v>6</v>
      </c>
      <c r="E56" s="5">
        <v>4</v>
      </c>
      <c r="F56" s="5">
        <v>2</v>
      </c>
      <c r="G56" s="6">
        <v>5</v>
      </c>
      <c r="H56" s="6">
        <v>1</v>
      </c>
      <c r="I56" s="7">
        <v>6</v>
      </c>
      <c r="J56" s="8">
        <v>10</v>
      </c>
      <c r="K56" s="8">
        <v>8</v>
      </c>
      <c r="L56" s="8">
        <v>1</v>
      </c>
      <c r="M56" s="9">
        <v>6</v>
      </c>
      <c r="N56" s="9">
        <v>8</v>
      </c>
      <c r="Q56" s="3">
        <f>SUM(B56:N56)</f>
        <v>67</v>
      </c>
    </row>
    <row r="57" spans="1:19">
      <c r="A57">
        <v>1</v>
      </c>
      <c r="B57" s="4">
        <v>1</v>
      </c>
      <c r="C57" s="4">
        <v>1</v>
      </c>
      <c r="D57" s="5">
        <v>1</v>
      </c>
      <c r="E57" s="5">
        <v>0</v>
      </c>
      <c r="G57" s="6">
        <v>1</v>
      </c>
      <c r="H57" s="6">
        <v>0</v>
      </c>
      <c r="I57" s="7">
        <v>0</v>
      </c>
      <c r="J57" s="8">
        <v>1</v>
      </c>
      <c r="K57" s="8">
        <v>0</v>
      </c>
      <c r="M57" s="9">
        <v>4</v>
      </c>
      <c r="N57" s="9">
        <v>1</v>
      </c>
      <c r="O57" s="9">
        <v>1</v>
      </c>
      <c r="P57" s="9">
        <v>1</v>
      </c>
      <c r="Q57" s="3">
        <f>SUM(B57:N57)</f>
        <v>10</v>
      </c>
    </row>
    <row r="58" spans="1:19" s="2" customFormat="1">
      <c r="A58" s="1" t="s">
        <v>73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>
      <c r="A59">
        <v>4</v>
      </c>
      <c r="B59" s="4">
        <v>18</v>
      </c>
      <c r="C59" s="4">
        <v>16</v>
      </c>
      <c r="D59" s="5">
        <v>16</v>
      </c>
      <c r="E59" s="5">
        <v>17</v>
      </c>
      <c r="F59" s="5">
        <v>2</v>
      </c>
      <c r="G59" s="6">
        <v>12</v>
      </c>
      <c r="H59" s="6">
        <v>15</v>
      </c>
      <c r="I59" s="7">
        <v>30</v>
      </c>
      <c r="J59" s="8">
        <v>11</v>
      </c>
      <c r="K59" s="8">
        <v>15</v>
      </c>
      <c r="L59" s="8">
        <v>1</v>
      </c>
      <c r="M59" s="9">
        <v>13</v>
      </c>
      <c r="N59" s="9">
        <v>17</v>
      </c>
      <c r="O59" s="9">
        <v>1</v>
      </c>
      <c r="Q59" s="3">
        <f>SUM(B59:N59)</f>
        <v>183</v>
      </c>
    </row>
    <row r="60" spans="1:19">
      <c r="A60">
        <v>3</v>
      </c>
      <c r="B60" s="4">
        <v>4</v>
      </c>
      <c r="C60" s="4">
        <v>2</v>
      </c>
      <c r="D60" s="5">
        <v>2</v>
      </c>
      <c r="E60" s="5">
        <v>3</v>
      </c>
      <c r="G60" s="6">
        <v>9</v>
      </c>
      <c r="H60" s="6">
        <v>5</v>
      </c>
      <c r="I60" s="7">
        <v>7</v>
      </c>
      <c r="J60" s="8">
        <v>6</v>
      </c>
      <c r="K60" s="8">
        <v>3</v>
      </c>
      <c r="M60" s="9">
        <v>8</v>
      </c>
      <c r="N60" s="9">
        <v>5</v>
      </c>
      <c r="P60" s="9">
        <v>3</v>
      </c>
      <c r="Q60" s="3">
        <f>SUM(B60:N60)</f>
        <v>54</v>
      </c>
    </row>
    <row r="61" spans="1:19">
      <c r="A61">
        <v>2</v>
      </c>
      <c r="B61" s="4">
        <v>1</v>
      </c>
      <c r="C61" s="4">
        <v>1</v>
      </c>
      <c r="D61" s="5">
        <v>1</v>
      </c>
      <c r="E61" s="5">
        <v>2</v>
      </c>
      <c r="G61" s="6">
        <v>2</v>
      </c>
      <c r="H61" s="6">
        <v>2</v>
      </c>
      <c r="I61" s="7">
        <v>1</v>
      </c>
      <c r="J61" s="8">
        <v>4</v>
      </c>
      <c r="K61" s="8">
        <v>4</v>
      </c>
      <c r="M61" s="9">
        <v>3</v>
      </c>
      <c r="N61" s="9">
        <v>1</v>
      </c>
      <c r="Q61" s="3">
        <f>SUM(B61:N61)</f>
        <v>22</v>
      </c>
    </row>
    <row r="62" spans="1:19">
      <c r="A62">
        <v>1</v>
      </c>
      <c r="B62" s="4">
        <v>0</v>
      </c>
      <c r="C62" s="4">
        <v>0</v>
      </c>
      <c r="D62" s="5">
        <v>0</v>
      </c>
      <c r="E62" s="5">
        <v>0</v>
      </c>
      <c r="G62" s="6">
        <v>0</v>
      </c>
      <c r="H62" s="6">
        <v>0</v>
      </c>
      <c r="I62" s="7">
        <v>0</v>
      </c>
      <c r="J62" s="8">
        <v>0</v>
      </c>
      <c r="K62" s="8">
        <v>0</v>
      </c>
      <c r="M62" s="9">
        <v>1</v>
      </c>
      <c r="N62" s="9">
        <v>0</v>
      </c>
      <c r="Q62" s="3">
        <f>SUM(B62:N62)</f>
        <v>1</v>
      </c>
    </row>
    <row r="63" spans="1:19" s="2" customFormat="1">
      <c r="A63" s="1" t="s">
        <v>74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>
      <c r="A64">
        <v>4</v>
      </c>
      <c r="B64" s="4">
        <v>10</v>
      </c>
      <c r="C64" s="4">
        <v>11</v>
      </c>
      <c r="D64" s="5">
        <v>11</v>
      </c>
      <c r="E64" s="5">
        <v>6</v>
      </c>
      <c r="F64" s="5">
        <v>1</v>
      </c>
      <c r="G64" s="6">
        <v>6</v>
      </c>
      <c r="H64" s="6">
        <v>5</v>
      </c>
      <c r="I64" s="7">
        <v>10</v>
      </c>
      <c r="J64" s="8">
        <v>4</v>
      </c>
      <c r="K64" s="8">
        <v>6</v>
      </c>
      <c r="M64" s="9">
        <v>4</v>
      </c>
      <c r="N64" s="9">
        <v>2</v>
      </c>
      <c r="Q64" s="3">
        <f>SUM(B64:N64)</f>
        <v>76</v>
      </c>
    </row>
    <row r="65" spans="1:19">
      <c r="A65">
        <v>3</v>
      </c>
      <c r="B65" s="4">
        <v>8</v>
      </c>
      <c r="C65" s="4">
        <v>5</v>
      </c>
      <c r="D65" s="5">
        <v>5</v>
      </c>
      <c r="E65" s="5">
        <v>13</v>
      </c>
      <c r="F65" s="5">
        <v>1</v>
      </c>
      <c r="G65" s="6">
        <v>13</v>
      </c>
      <c r="H65" s="6">
        <v>9</v>
      </c>
      <c r="I65" s="7">
        <v>18</v>
      </c>
      <c r="J65" s="8">
        <v>8</v>
      </c>
      <c r="K65" s="8">
        <v>9</v>
      </c>
      <c r="L65" s="8">
        <v>1</v>
      </c>
      <c r="M65" s="9">
        <v>12</v>
      </c>
      <c r="N65" s="9">
        <v>7</v>
      </c>
      <c r="Q65" s="3">
        <f>SUM(B65:N65)</f>
        <v>109</v>
      </c>
    </row>
    <row r="66" spans="1:19">
      <c r="A66">
        <v>2</v>
      </c>
      <c r="B66" s="4">
        <v>5</v>
      </c>
      <c r="C66" s="4">
        <v>3</v>
      </c>
      <c r="D66" s="5">
        <v>3</v>
      </c>
      <c r="E66" s="5">
        <v>3</v>
      </c>
      <c r="G66" s="6">
        <v>3</v>
      </c>
      <c r="H66" s="6">
        <v>6</v>
      </c>
      <c r="I66" s="7">
        <v>9</v>
      </c>
      <c r="J66" s="8">
        <v>8</v>
      </c>
      <c r="K66" s="8">
        <v>6</v>
      </c>
      <c r="M66" s="9">
        <v>7</v>
      </c>
      <c r="N66" s="9">
        <v>13</v>
      </c>
      <c r="O66" s="9">
        <v>1</v>
      </c>
      <c r="P66" s="9">
        <v>1</v>
      </c>
      <c r="Q66" s="3">
        <f>SUM(B66:N66)</f>
        <v>66</v>
      </c>
    </row>
    <row r="67" spans="1:19">
      <c r="A67">
        <v>1</v>
      </c>
      <c r="B67" s="4">
        <v>0</v>
      </c>
      <c r="C67" s="4">
        <v>0</v>
      </c>
      <c r="D67" s="5">
        <v>0</v>
      </c>
      <c r="E67" s="5">
        <v>0</v>
      </c>
      <c r="G67" s="6">
        <v>1</v>
      </c>
      <c r="H67" s="6">
        <v>2</v>
      </c>
      <c r="I67" s="7">
        <v>1</v>
      </c>
      <c r="J67" s="8">
        <v>1</v>
      </c>
      <c r="K67" s="8">
        <v>1</v>
      </c>
      <c r="M67" s="9">
        <v>2</v>
      </c>
      <c r="N67" s="9">
        <v>1</v>
      </c>
      <c r="Q67" s="3">
        <f>SUM(B67:N67)</f>
        <v>9</v>
      </c>
    </row>
    <row r="68" spans="1:19" s="2" customFormat="1">
      <c r="A68" s="1" t="s">
        <v>75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>
      <c r="A69">
        <v>4</v>
      </c>
      <c r="B69" s="4">
        <v>10</v>
      </c>
      <c r="C69" s="4">
        <v>5</v>
      </c>
      <c r="D69" s="5">
        <v>5</v>
      </c>
      <c r="E69" s="5">
        <v>11</v>
      </c>
      <c r="F69" s="5">
        <v>1</v>
      </c>
      <c r="G69" s="6">
        <v>3</v>
      </c>
      <c r="H69" s="6">
        <v>9</v>
      </c>
      <c r="I69" s="7">
        <v>23</v>
      </c>
      <c r="J69" s="8">
        <v>2</v>
      </c>
      <c r="K69" s="8">
        <v>4</v>
      </c>
      <c r="M69" s="9">
        <v>6</v>
      </c>
      <c r="N69" s="9">
        <v>4</v>
      </c>
      <c r="Q69" s="3">
        <f>SUM(B69:N69)</f>
        <v>83</v>
      </c>
    </row>
    <row r="70" spans="1:19">
      <c r="A70">
        <v>3</v>
      </c>
      <c r="B70" s="4">
        <v>12</v>
      </c>
      <c r="C70" s="4">
        <v>9</v>
      </c>
      <c r="D70" s="5">
        <v>9</v>
      </c>
      <c r="E70" s="5">
        <v>8</v>
      </c>
      <c r="F70" s="5">
        <v>1</v>
      </c>
      <c r="G70" s="6">
        <v>14</v>
      </c>
      <c r="H70" s="6">
        <v>8</v>
      </c>
      <c r="I70" s="7">
        <v>12</v>
      </c>
      <c r="J70" s="8">
        <v>13</v>
      </c>
      <c r="K70" s="8">
        <v>11</v>
      </c>
      <c r="M70" s="9">
        <v>14</v>
      </c>
      <c r="N70" s="9">
        <v>8</v>
      </c>
      <c r="O70" s="9">
        <v>1</v>
      </c>
      <c r="Q70" s="3">
        <f>SUM(B70:N70)</f>
        <v>119</v>
      </c>
    </row>
    <row r="71" spans="1:19">
      <c r="A71">
        <v>2</v>
      </c>
      <c r="B71" s="4">
        <v>1</v>
      </c>
      <c r="C71" s="4">
        <v>5</v>
      </c>
      <c r="D71" s="5">
        <v>5</v>
      </c>
      <c r="E71" s="5">
        <v>3</v>
      </c>
      <c r="G71" s="6">
        <v>6</v>
      </c>
      <c r="H71" s="6">
        <v>5</v>
      </c>
      <c r="I71" s="7">
        <v>3</v>
      </c>
      <c r="J71" s="8">
        <v>6</v>
      </c>
      <c r="K71" s="8">
        <v>5</v>
      </c>
      <c r="L71" s="8">
        <v>1</v>
      </c>
      <c r="M71" s="9">
        <v>4</v>
      </c>
      <c r="N71" s="9">
        <v>10</v>
      </c>
      <c r="Q71" s="3">
        <f>SUM(B71:N71)</f>
        <v>54</v>
      </c>
    </row>
    <row r="72" spans="1:19">
      <c r="A72">
        <v>1</v>
      </c>
      <c r="B72" s="4">
        <v>0</v>
      </c>
      <c r="C72" s="4">
        <v>0</v>
      </c>
      <c r="D72" s="5">
        <v>0</v>
      </c>
      <c r="E72" s="5">
        <v>0</v>
      </c>
      <c r="G72" s="6">
        <v>0</v>
      </c>
      <c r="H72" s="6">
        <v>0</v>
      </c>
      <c r="I72" s="7">
        <v>0</v>
      </c>
      <c r="J72" s="8">
        <v>0</v>
      </c>
      <c r="K72" s="8">
        <v>1</v>
      </c>
      <c r="M72" s="9">
        <v>1</v>
      </c>
      <c r="N72" s="9">
        <v>1</v>
      </c>
      <c r="P72" s="9">
        <v>1</v>
      </c>
      <c r="Q72" s="3">
        <f>SUM(B72:N72)</f>
        <v>3</v>
      </c>
    </row>
    <row r="73" spans="1:19" s="2" customFormat="1">
      <c r="A73" s="1" t="s">
        <v>76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>
      <c r="A74">
        <v>4</v>
      </c>
      <c r="B74" s="4">
        <v>12</v>
      </c>
      <c r="C74" s="4">
        <v>8</v>
      </c>
      <c r="D74" s="5">
        <v>8</v>
      </c>
      <c r="E74" s="5">
        <v>13</v>
      </c>
      <c r="G74" s="6">
        <v>9</v>
      </c>
      <c r="H74" s="6">
        <v>8</v>
      </c>
      <c r="I74" s="7">
        <v>27</v>
      </c>
      <c r="J74" s="8">
        <v>7</v>
      </c>
      <c r="K74" s="8">
        <v>10</v>
      </c>
      <c r="M74" s="9">
        <v>7</v>
      </c>
      <c r="N74" s="9">
        <v>12</v>
      </c>
      <c r="Q74" s="3">
        <f>SUM(B74:N74)</f>
        <v>121</v>
      </c>
    </row>
    <row r="75" spans="1:19">
      <c r="A75">
        <v>3</v>
      </c>
      <c r="B75" s="4">
        <v>9</v>
      </c>
      <c r="C75" s="4">
        <v>8</v>
      </c>
      <c r="D75" s="5">
        <v>8</v>
      </c>
      <c r="E75" s="5">
        <v>9</v>
      </c>
      <c r="F75" s="5">
        <v>2</v>
      </c>
      <c r="G75" s="6">
        <v>12</v>
      </c>
      <c r="H75" s="6">
        <v>13</v>
      </c>
      <c r="I75" s="7">
        <v>10</v>
      </c>
      <c r="J75" s="8">
        <v>12</v>
      </c>
      <c r="K75" s="8">
        <v>12</v>
      </c>
      <c r="L75" s="8">
        <v>1</v>
      </c>
      <c r="M75" s="9">
        <v>18</v>
      </c>
      <c r="N75" s="9">
        <v>11</v>
      </c>
      <c r="O75" s="9">
        <v>1</v>
      </c>
      <c r="Q75" s="3">
        <f>SUM(B75:N75)</f>
        <v>125</v>
      </c>
    </row>
    <row r="76" spans="1:19">
      <c r="A76">
        <v>2</v>
      </c>
      <c r="B76" s="4">
        <v>1</v>
      </c>
      <c r="C76" s="4">
        <v>2</v>
      </c>
      <c r="D76" s="5">
        <v>2</v>
      </c>
      <c r="E76" s="5">
        <v>0</v>
      </c>
      <c r="G76" s="6">
        <v>2</v>
      </c>
      <c r="H76" s="6">
        <v>1</v>
      </c>
      <c r="I76" s="7">
        <v>1</v>
      </c>
      <c r="J76" s="8">
        <v>2</v>
      </c>
      <c r="K76" s="8">
        <v>0</v>
      </c>
      <c r="M76" s="9">
        <v>0</v>
      </c>
      <c r="N76" s="9">
        <v>0</v>
      </c>
      <c r="Q76" s="3">
        <f>SUM(B76:N76)</f>
        <v>11</v>
      </c>
    </row>
    <row r="77" spans="1:19">
      <c r="A77">
        <v>1</v>
      </c>
      <c r="B77" s="4">
        <v>1</v>
      </c>
      <c r="C77" s="4">
        <v>0</v>
      </c>
      <c r="D77" s="5">
        <v>0</v>
      </c>
      <c r="E77" s="5">
        <v>0</v>
      </c>
      <c r="G77" s="6">
        <v>0</v>
      </c>
      <c r="H77" s="6">
        <v>0</v>
      </c>
      <c r="I77" s="7">
        <v>0</v>
      </c>
      <c r="J77" s="8">
        <v>0</v>
      </c>
      <c r="K77" s="8">
        <v>0</v>
      </c>
      <c r="M77" s="9">
        <v>0</v>
      </c>
      <c r="N77" s="9">
        <v>0</v>
      </c>
      <c r="P77" s="9">
        <v>1</v>
      </c>
      <c r="Q77" s="3">
        <f>SUM(B77:N77)</f>
        <v>1</v>
      </c>
    </row>
    <row r="78" spans="1:19" s="2" customFormat="1">
      <c r="A78" s="1" t="s">
        <v>77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>
      <c r="A79">
        <v>4</v>
      </c>
      <c r="B79" s="4">
        <v>12</v>
      </c>
      <c r="C79" s="4">
        <v>10</v>
      </c>
      <c r="D79" s="5">
        <v>10</v>
      </c>
      <c r="E79" s="5">
        <v>17</v>
      </c>
      <c r="F79" s="5">
        <v>1</v>
      </c>
      <c r="G79" s="6">
        <v>15</v>
      </c>
      <c r="H79" s="6">
        <v>14</v>
      </c>
      <c r="I79" s="7">
        <v>27</v>
      </c>
      <c r="J79" s="8">
        <v>13</v>
      </c>
      <c r="K79" s="8">
        <v>11</v>
      </c>
      <c r="L79" s="8">
        <v>1</v>
      </c>
      <c r="M79" s="9">
        <v>9</v>
      </c>
      <c r="N79" s="9">
        <v>10</v>
      </c>
      <c r="O79" s="9">
        <v>1</v>
      </c>
      <c r="Q79" s="3">
        <f>SUM(B79:N79)</f>
        <v>150</v>
      </c>
    </row>
    <row r="80" spans="1:19">
      <c r="A80">
        <v>3</v>
      </c>
      <c r="B80" s="4">
        <v>11</v>
      </c>
      <c r="C80" s="4">
        <v>9</v>
      </c>
      <c r="D80" s="5">
        <v>9</v>
      </c>
      <c r="E80" s="5">
        <v>5</v>
      </c>
      <c r="F80" s="5">
        <v>1</v>
      </c>
      <c r="G80" s="6">
        <v>8</v>
      </c>
      <c r="H80" s="6">
        <v>7</v>
      </c>
      <c r="I80" s="7">
        <v>10</v>
      </c>
      <c r="J80" s="8">
        <v>8</v>
      </c>
      <c r="K80" s="8">
        <v>11</v>
      </c>
      <c r="M80" s="9">
        <v>12</v>
      </c>
      <c r="N80" s="9">
        <v>13</v>
      </c>
      <c r="Q80" s="3">
        <f>SUM(B80:N80)</f>
        <v>104</v>
      </c>
    </row>
    <row r="81" spans="1:19">
      <c r="A81">
        <v>2</v>
      </c>
      <c r="B81" s="4">
        <v>0</v>
      </c>
      <c r="C81" s="4">
        <v>0</v>
      </c>
      <c r="D81" s="5">
        <v>0</v>
      </c>
      <c r="E81" s="5">
        <v>0</v>
      </c>
      <c r="G81" s="6">
        <v>0</v>
      </c>
      <c r="H81" s="6">
        <v>1</v>
      </c>
      <c r="I81" s="7">
        <v>1</v>
      </c>
      <c r="J81" s="8">
        <v>0</v>
      </c>
      <c r="K81" s="8">
        <v>0</v>
      </c>
      <c r="M81" s="9">
        <v>0</v>
      </c>
      <c r="N81" s="9">
        <v>0</v>
      </c>
      <c r="Q81" s="3">
        <f>SUM(B81:N81)</f>
        <v>2</v>
      </c>
    </row>
    <row r="82" spans="1:19">
      <c r="A82">
        <v>1</v>
      </c>
      <c r="B82" s="4">
        <v>0</v>
      </c>
      <c r="C82" s="4">
        <v>0</v>
      </c>
      <c r="D82" s="5">
        <v>0</v>
      </c>
      <c r="E82" s="5">
        <v>0</v>
      </c>
      <c r="G82" s="6">
        <v>0</v>
      </c>
      <c r="H82" s="6">
        <v>0</v>
      </c>
      <c r="I82" s="7">
        <v>0</v>
      </c>
      <c r="J82" s="8">
        <v>0</v>
      </c>
      <c r="K82" s="8">
        <v>0</v>
      </c>
      <c r="M82" s="9">
        <v>4</v>
      </c>
      <c r="N82" s="9">
        <v>0</v>
      </c>
      <c r="P82" s="9">
        <v>1</v>
      </c>
      <c r="Q82" s="3">
        <f>SUM(B82:N82)</f>
        <v>4</v>
      </c>
    </row>
    <row r="83" spans="1:19" s="2" customFormat="1">
      <c r="A83" s="1" t="s">
        <v>78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>
      <c r="A84">
        <v>4</v>
      </c>
      <c r="B84" s="4">
        <v>10</v>
      </c>
      <c r="C84" s="4">
        <v>7</v>
      </c>
      <c r="D84" s="5">
        <v>7</v>
      </c>
      <c r="E84" s="5">
        <v>18</v>
      </c>
      <c r="F84" s="5">
        <v>2</v>
      </c>
      <c r="G84" s="6">
        <v>10</v>
      </c>
      <c r="H84" s="6">
        <v>8</v>
      </c>
      <c r="I84" s="7">
        <v>18</v>
      </c>
      <c r="J84" s="8">
        <v>5</v>
      </c>
      <c r="K84" s="8">
        <v>8</v>
      </c>
      <c r="L84" s="8">
        <v>1</v>
      </c>
      <c r="M84" s="9">
        <v>3</v>
      </c>
      <c r="N84" s="9">
        <v>11</v>
      </c>
      <c r="O84" s="9">
        <v>1</v>
      </c>
      <c r="Q84" s="3">
        <f>SUM(B84:N84)</f>
        <v>108</v>
      </c>
    </row>
    <row r="85" spans="1:19">
      <c r="A85">
        <v>3</v>
      </c>
      <c r="B85" s="4">
        <v>9</v>
      </c>
      <c r="C85" s="4">
        <v>9</v>
      </c>
      <c r="D85" s="5">
        <v>9</v>
      </c>
      <c r="E85" s="5">
        <v>3</v>
      </c>
      <c r="G85" s="6">
        <v>11</v>
      </c>
      <c r="H85" s="6">
        <v>11</v>
      </c>
      <c r="I85" s="7">
        <v>18</v>
      </c>
      <c r="J85" s="8">
        <v>14</v>
      </c>
      <c r="K85" s="8">
        <v>12</v>
      </c>
      <c r="M85" s="9">
        <v>17</v>
      </c>
      <c r="N85" s="9">
        <v>11</v>
      </c>
      <c r="Q85" s="3">
        <f>SUM(B85:N85)</f>
        <v>124</v>
      </c>
    </row>
    <row r="86" spans="1:19">
      <c r="A86">
        <v>2</v>
      </c>
      <c r="B86" s="4">
        <v>3</v>
      </c>
      <c r="C86" s="4">
        <v>3</v>
      </c>
      <c r="D86" s="5">
        <v>3</v>
      </c>
      <c r="E86" s="5">
        <v>1</v>
      </c>
      <c r="G86" s="6">
        <v>2</v>
      </c>
      <c r="H86" s="6">
        <v>2</v>
      </c>
      <c r="I86" s="7">
        <v>1</v>
      </c>
      <c r="J86" s="8">
        <v>2</v>
      </c>
      <c r="K86" s="8">
        <v>2</v>
      </c>
      <c r="M86" s="9">
        <v>1</v>
      </c>
      <c r="N86" s="9">
        <v>0</v>
      </c>
      <c r="Q86" s="3">
        <f>SUM(B86:N86)</f>
        <v>20</v>
      </c>
    </row>
    <row r="87" spans="1:19">
      <c r="A87">
        <v>1</v>
      </c>
      <c r="B87" s="4">
        <v>1</v>
      </c>
      <c r="C87" s="4">
        <v>0</v>
      </c>
      <c r="D87" s="5">
        <v>0</v>
      </c>
      <c r="E87" s="5">
        <v>0</v>
      </c>
      <c r="G87" s="6">
        <v>0</v>
      </c>
      <c r="H87" s="6">
        <v>0</v>
      </c>
      <c r="I87" s="7">
        <v>1</v>
      </c>
      <c r="J87" s="8">
        <v>0</v>
      </c>
      <c r="K87" s="8">
        <v>0</v>
      </c>
      <c r="M87" s="9">
        <v>3</v>
      </c>
      <c r="N87" s="9">
        <v>0</v>
      </c>
      <c r="P87" s="9">
        <v>1</v>
      </c>
      <c r="Q87" s="3">
        <f>SUM(B87:N87)</f>
        <v>5</v>
      </c>
    </row>
    <row r="88" spans="1:19" s="2" customFormat="1">
      <c r="A88" s="1" t="s">
        <v>79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>
      <c r="A89">
        <v>4</v>
      </c>
      <c r="B89" s="4">
        <v>11</v>
      </c>
      <c r="C89" s="4">
        <v>6</v>
      </c>
      <c r="D89" s="5">
        <v>6</v>
      </c>
      <c r="E89" s="5">
        <v>13</v>
      </c>
      <c r="F89" s="5">
        <v>2</v>
      </c>
      <c r="G89" s="6">
        <v>6</v>
      </c>
      <c r="H89" s="6">
        <v>7</v>
      </c>
      <c r="I89" s="7">
        <v>18</v>
      </c>
      <c r="J89" s="8">
        <v>5</v>
      </c>
      <c r="K89" s="8">
        <v>5</v>
      </c>
      <c r="M89" s="9">
        <v>6</v>
      </c>
      <c r="N89" s="9">
        <v>7</v>
      </c>
      <c r="O89" s="9">
        <v>1</v>
      </c>
      <c r="Q89" s="3">
        <f>SUM(B89:N89)</f>
        <v>92</v>
      </c>
    </row>
    <row r="90" spans="1:19">
      <c r="A90">
        <v>3</v>
      </c>
      <c r="B90" s="4">
        <v>8</v>
      </c>
      <c r="C90" s="4">
        <v>11</v>
      </c>
      <c r="D90" s="5">
        <v>11</v>
      </c>
      <c r="E90" s="5">
        <v>7</v>
      </c>
      <c r="G90" s="6">
        <v>13</v>
      </c>
      <c r="H90" s="6">
        <v>11</v>
      </c>
      <c r="I90" s="7">
        <v>18</v>
      </c>
      <c r="J90" s="8">
        <v>11</v>
      </c>
      <c r="K90" s="8">
        <v>13</v>
      </c>
      <c r="L90" s="8">
        <v>1</v>
      </c>
      <c r="M90" s="9">
        <v>14</v>
      </c>
      <c r="N90" s="9">
        <v>15</v>
      </c>
      <c r="Q90" s="3">
        <f>SUM(B90:N90)</f>
        <v>133</v>
      </c>
    </row>
    <row r="91" spans="1:19">
      <c r="A91">
        <v>2</v>
      </c>
      <c r="B91" s="4">
        <v>3</v>
      </c>
      <c r="C91" s="4">
        <v>1</v>
      </c>
      <c r="D91" s="5">
        <v>1</v>
      </c>
      <c r="E91" s="5">
        <v>0</v>
      </c>
      <c r="G91" s="6">
        <v>4</v>
      </c>
      <c r="H91" s="6">
        <v>2</v>
      </c>
      <c r="I91" s="7">
        <v>2</v>
      </c>
      <c r="J91" s="8">
        <v>4</v>
      </c>
      <c r="K91" s="8">
        <v>3</v>
      </c>
      <c r="M91" s="9">
        <v>2</v>
      </c>
      <c r="N91" s="9">
        <v>1</v>
      </c>
      <c r="Q91" s="3">
        <f>SUM(B91:N91)</f>
        <v>23</v>
      </c>
    </row>
    <row r="92" spans="1:19">
      <c r="A92">
        <v>1</v>
      </c>
      <c r="B92" s="4">
        <v>1</v>
      </c>
      <c r="C92" s="4">
        <v>1</v>
      </c>
      <c r="D92" s="5">
        <v>1</v>
      </c>
      <c r="E92" s="5">
        <v>2</v>
      </c>
      <c r="G92" s="6">
        <v>0</v>
      </c>
      <c r="H92" s="6">
        <v>0</v>
      </c>
      <c r="I92" s="7">
        <v>0</v>
      </c>
      <c r="J92" s="8">
        <v>1</v>
      </c>
      <c r="K92" s="8">
        <v>1</v>
      </c>
      <c r="M92" s="9">
        <v>3</v>
      </c>
      <c r="N92" s="9">
        <v>0</v>
      </c>
      <c r="P92" s="9">
        <v>1</v>
      </c>
      <c r="Q92" s="3">
        <f>SUM(B92:N92)</f>
        <v>10</v>
      </c>
    </row>
    <row r="93" spans="1:19" s="2" customFormat="1">
      <c r="A93" s="1" t="s">
        <v>80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>
      <c r="A94">
        <v>4</v>
      </c>
      <c r="B94" s="4">
        <v>2</v>
      </c>
      <c r="C94" s="4">
        <v>4</v>
      </c>
      <c r="D94" s="5">
        <v>4</v>
      </c>
      <c r="E94" s="5">
        <v>2</v>
      </c>
      <c r="G94" s="6">
        <v>2</v>
      </c>
      <c r="H94" s="6">
        <v>3</v>
      </c>
      <c r="I94" s="7">
        <v>5</v>
      </c>
      <c r="J94" s="8">
        <v>1</v>
      </c>
      <c r="K94" s="8">
        <v>0</v>
      </c>
      <c r="M94" s="9">
        <v>2</v>
      </c>
      <c r="N94" s="9">
        <v>3</v>
      </c>
      <c r="Q94" s="3">
        <f>SUM(B94:N94)</f>
        <v>28</v>
      </c>
    </row>
    <row r="95" spans="1:19">
      <c r="A95">
        <v>3</v>
      </c>
      <c r="B95" s="4">
        <v>8</v>
      </c>
      <c r="C95" s="4">
        <v>9</v>
      </c>
      <c r="D95" s="5">
        <v>9</v>
      </c>
      <c r="E95" s="5">
        <v>8</v>
      </c>
      <c r="F95" s="5">
        <v>1</v>
      </c>
      <c r="G95" s="6">
        <v>4</v>
      </c>
      <c r="H95" s="6">
        <v>6</v>
      </c>
      <c r="I95" s="7">
        <v>12</v>
      </c>
      <c r="J95" s="8">
        <v>3</v>
      </c>
      <c r="K95" s="8">
        <v>7</v>
      </c>
      <c r="M95" s="9">
        <v>8</v>
      </c>
      <c r="N95" s="9">
        <v>6</v>
      </c>
      <c r="O95" s="9">
        <v>1</v>
      </c>
      <c r="Q95" s="3">
        <f>SUM(B95:N95)</f>
        <v>81</v>
      </c>
    </row>
    <row r="96" spans="1:19">
      <c r="A96">
        <v>2</v>
      </c>
      <c r="B96" s="4">
        <v>7</v>
      </c>
      <c r="C96" s="4">
        <v>3</v>
      </c>
      <c r="D96" s="5">
        <v>3</v>
      </c>
      <c r="E96" s="5">
        <v>6</v>
      </c>
      <c r="G96" s="6">
        <v>8</v>
      </c>
      <c r="H96" s="6">
        <v>7</v>
      </c>
      <c r="I96" s="7">
        <v>12</v>
      </c>
      <c r="J96" s="8">
        <v>15</v>
      </c>
      <c r="K96" s="8">
        <v>9</v>
      </c>
      <c r="L96" s="8">
        <v>1</v>
      </c>
      <c r="M96" s="9">
        <v>9</v>
      </c>
      <c r="N96" s="9">
        <v>7</v>
      </c>
      <c r="Q96" s="3">
        <f>SUM(B96:N96)</f>
        <v>87</v>
      </c>
    </row>
    <row r="97" spans="1:19">
      <c r="A97">
        <v>1</v>
      </c>
      <c r="B97" s="4">
        <v>5</v>
      </c>
      <c r="C97" s="4">
        <v>3</v>
      </c>
      <c r="D97" s="5">
        <v>3</v>
      </c>
      <c r="E97" s="5">
        <v>6</v>
      </c>
      <c r="F97" s="5">
        <v>1</v>
      </c>
      <c r="G97" s="6">
        <v>8</v>
      </c>
      <c r="H97" s="6">
        <v>5</v>
      </c>
      <c r="I97" s="7">
        <v>9</v>
      </c>
      <c r="J97" s="8">
        <v>2</v>
      </c>
      <c r="K97" s="8">
        <v>6</v>
      </c>
      <c r="M97" s="9">
        <v>4</v>
      </c>
      <c r="N97" s="9">
        <v>6</v>
      </c>
      <c r="P97" s="9">
        <v>1</v>
      </c>
      <c r="Q97" s="3">
        <f>SUM(B97:N97)</f>
        <v>58</v>
      </c>
    </row>
    <row r="98" spans="1:19" s="2" customFormat="1">
      <c r="A98" s="1" t="s">
        <v>81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>
      <c r="A99">
        <v>4</v>
      </c>
      <c r="B99" s="4">
        <v>11</v>
      </c>
      <c r="C99" s="4">
        <v>10</v>
      </c>
      <c r="D99" s="5">
        <v>10</v>
      </c>
      <c r="E99" s="5">
        <v>11</v>
      </c>
      <c r="F99" s="5">
        <v>2</v>
      </c>
      <c r="G99" s="6">
        <v>8</v>
      </c>
      <c r="H99" s="6">
        <v>8</v>
      </c>
      <c r="I99" s="7">
        <v>19</v>
      </c>
      <c r="J99" s="8">
        <v>6</v>
      </c>
      <c r="K99" s="8">
        <v>8</v>
      </c>
      <c r="M99" s="9">
        <v>8</v>
      </c>
      <c r="N99" s="9">
        <v>9</v>
      </c>
      <c r="O99" s="9">
        <v>1</v>
      </c>
      <c r="P99" s="9">
        <v>1</v>
      </c>
      <c r="Q99" s="3">
        <f>SUM(B99:N99)</f>
        <v>110</v>
      </c>
    </row>
    <row r="100" spans="1:19">
      <c r="A100">
        <v>3</v>
      </c>
      <c r="B100" s="4">
        <v>9</v>
      </c>
      <c r="C100" s="4">
        <v>7</v>
      </c>
      <c r="D100" s="5">
        <v>7</v>
      </c>
      <c r="E100" s="5">
        <v>8</v>
      </c>
      <c r="G100" s="6">
        <v>11</v>
      </c>
      <c r="H100" s="6">
        <v>9</v>
      </c>
      <c r="I100" s="7">
        <v>17</v>
      </c>
      <c r="J100" s="8">
        <v>13</v>
      </c>
      <c r="K100" s="8">
        <v>10</v>
      </c>
      <c r="M100" s="9">
        <v>15</v>
      </c>
      <c r="N100" s="9">
        <v>13</v>
      </c>
      <c r="Q100" s="3">
        <f>SUM(B100:N100)</f>
        <v>119</v>
      </c>
    </row>
    <row r="101" spans="1:19">
      <c r="A101">
        <v>2</v>
      </c>
      <c r="B101" s="4">
        <v>3</v>
      </c>
      <c r="C101" s="4">
        <v>1</v>
      </c>
      <c r="D101" s="5">
        <v>1</v>
      </c>
      <c r="E101" s="5">
        <v>1</v>
      </c>
      <c r="G101" s="6">
        <v>4</v>
      </c>
      <c r="H101" s="6">
        <v>4</v>
      </c>
      <c r="I101" s="7">
        <v>2</v>
      </c>
      <c r="J101" s="8">
        <v>2</v>
      </c>
      <c r="K101" s="8">
        <v>4</v>
      </c>
      <c r="L101" s="8">
        <v>1</v>
      </c>
      <c r="M101" s="9">
        <v>1</v>
      </c>
      <c r="N101" s="9">
        <v>1</v>
      </c>
      <c r="Q101" s="3">
        <f>SUM(B101:N101)</f>
        <v>25</v>
      </c>
    </row>
    <row r="102" spans="1:19">
      <c r="A102">
        <v>1</v>
      </c>
      <c r="B102" s="4">
        <v>0</v>
      </c>
      <c r="C102" s="4">
        <v>1</v>
      </c>
      <c r="D102" s="5">
        <v>1</v>
      </c>
      <c r="E102" s="5">
        <v>2</v>
      </c>
      <c r="G102" s="6">
        <v>0</v>
      </c>
      <c r="H102" s="6">
        <v>1</v>
      </c>
      <c r="I102" s="7">
        <v>0</v>
      </c>
      <c r="J102" s="8">
        <v>0</v>
      </c>
      <c r="K102" s="8">
        <v>0</v>
      </c>
      <c r="M102" s="9">
        <v>1</v>
      </c>
      <c r="N102" s="9">
        <v>0</v>
      </c>
      <c r="Q102" s="3">
        <f>SUM(B102:N102)</f>
        <v>6</v>
      </c>
    </row>
  </sheetData>
  <phoneticPr fontId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Ｈ２7学級別</vt:lpstr>
      <vt:lpstr>Ｈ２７学年別とＨ２６比較</vt:lpstr>
      <vt:lpstr>Ｈ２５学年別とＨ２４比較</vt:lpstr>
      <vt:lpstr>Sheet1</vt:lpstr>
      <vt:lpstr>Sheet3</vt:lpstr>
      <vt:lpstr>Ｈ２５学年別とＨ２４比較!Print_Area</vt:lpstr>
      <vt:lpstr>Ｈ２7学級別!Print_Area</vt:lpstr>
      <vt:lpstr>Ｈ２７学年別とＨ２６比較!Print_Area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菅原透</dc:creator>
  <cp:lastModifiedBy>3048</cp:lastModifiedBy>
  <cp:lastPrinted>2016-02-18T09:31:56Z</cp:lastPrinted>
  <dcterms:created xsi:type="dcterms:W3CDTF">2012-12-03T13:05:13Z</dcterms:created>
  <dcterms:modified xsi:type="dcterms:W3CDTF">2016-08-25T09:57:10Z</dcterms:modified>
</cp:coreProperties>
</file>